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D:\Dokumenty\KFUKM_2021 vznik\VUPCH\VUPCH_KFUMM_2024\"/>
    </mc:Choice>
  </mc:AlternateContent>
  <xr:revisionPtr revIDLastSave="0" documentId="13_ncr:1_{16317BF4-164E-43BE-8BB3-2959368E6C1A}"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VUPCH_RATP!$B$83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1" l="1"/>
  <c r="F78" i="1"/>
  <c r="H77" i="1"/>
</calcChain>
</file>

<file path=xl/sharedStrings.xml><?xml version="1.0" encoding="utf-8"?>
<sst xmlns="http://schemas.openxmlformats.org/spreadsheetml/2006/main" count="323" uniqueCount="269">
  <si>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</si>
  <si>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</si>
  <si>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</si>
  <si>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</si>
  <si>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</si>
  <si>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</si>
  <si>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</si>
  <si>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</si>
  <si>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</si>
  <si>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</si>
  <si>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</si>
  <si>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</si>
  <si>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</si>
  <si>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</si>
  <si>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</si>
  <si>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</si>
  <si>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</si>
  <si>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</si>
  <si>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</si>
  <si>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</si>
  <si>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</si>
  <si>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</si>
  <si>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</si>
  <si>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</si>
  <si>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</si>
  <si>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</si>
  <si>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</si>
  <si>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</si>
  <si>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</si>
  <si>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</si>
  <si>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</si>
  <si>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</si>
  <si>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</si>
  <si>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</si>
  <si>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</si>
  <si>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</si>
  <si>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</si>
  <si>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</si>
  <si>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</si>
  <si>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</si>
  <si>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</si>
  <si>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</si>
  <si>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</si>
  <si>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</si>
  <si>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</si>
  <si>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</si>
  <si>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</si>
  <si>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</si>
  <si>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</si>
  <si>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</si>
  <si>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</si>
  <si>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</si>
  <si>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</si>
  <si>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</si>
  <si>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</si>
  <si>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</si>
  <si>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</si>
  <si>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</si>
  <si>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</si>
  <si>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</si>
  <si>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</si>
  <si>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</si>
  <si>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</si>
  <si>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</si>
  <si>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</si>
  <si>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</si>
  <si>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</si>
  <si>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</si>
  <si>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</si>
  <si>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</si>
  <si>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</si>
  <si>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</si>
  <si>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</si>
  <si>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</si>
  <si>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</si>
  <si>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</si>
  <si>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</si>
  <si>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</si>
  <si>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</si>
  <si>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</si>
  <si>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</si>
  <si>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</si>
  <si>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</si>
  <si>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</si>
  <si>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</si>
  <si>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</si>
  <si>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</si>
  <si>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</si>
  <si>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</si>
  <si>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</si>
  <si>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</si>
  <si>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</si>
  <si>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</si>
  <si>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</si>
  <si>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</si>
  <si>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</si>
  <si>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</si>
  <si>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</si>
  <si>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</si>
  <si>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</si>
  <si>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</si>
  <si>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</si>
  <si>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</si>
  <si>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</si>
  <si>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</si>
  <si>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</si>
  <si>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</si>
  <si>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</si>
  <si>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</si>
  <si>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</si>
  <si>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</si>
  <si>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</si>
  <si>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</si>
  <si>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</si>
  <si>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</si>
  <si>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</si>
  <si>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</si>
  <si>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</si>
  <si>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</si>
  <si>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</si>
  <si>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</si>
  <si>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</si>
  <si>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</si>
  <si>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</si>
  <si>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</si>
  <si>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</si>
  <si>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</si>
  <si>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</si>
  <si>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</si>
  <si>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</si>
  <si>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</si>
  <si>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</si>
  <si>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</si>
  <si>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</si>
  <si>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</si>
  <si>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</si>
  <si>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</si>
  <si>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</si>
  <si>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</si>
  <si>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</si>
  <si>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</si>
  <si>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</si>
  <si>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</si>
  <si>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</si>
  <si>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</si>
  <si>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</si>
  <si>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</si>
  <si>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</si>
  <si>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</si>
  <si>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</si>
  <si>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</si>
  <si>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</si>
  <si>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</si>
  <si>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</si>
  <si>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Jenčová</t>
  </si>
  <si>
    <t>Sylvia</t>
  </si>
  <si>
    <t>doc., Ing., PhD.</t>
  </si>
  <si>
    <t>sylvia.jencova@unipo.sk</t>
  </si>
  <si>
    <t>Konštantínova 16, 08001 Prešov</t>
  </si>
  <si>
    <t>https://www.portalvs.sk/regzam/detail/6791</t>
  </si>
  <si>
    <t>https://orcid.org/0000-0002-0736-0880</t>
  </si>
  <si>
    <t>1995 – 1998</t>
  </si>
  <si>
    <t>1998 – 2000</t>
  </si>
  <si>
    <t>2006 – 2008</t>
  </si>
  <si>
    <t>7.3. 2017 – 10.3.2017</t>
  </si>
  <si>
    <t xml:space="preserve">docent / Associate Professor </t>
  </si>
  <si>
    <t xml:space="preserve">Ekonómia a manažment / Economics and Management   </t>
  </si>
  <si>
    <t>Prešovská univerzita v Prešove, Fakulta manažmentu Prešovskej univerzity v Prešove /  University of Presov, Faculty of Management</t>
  </si>
  <si>
    <t>Vysoká škola báňská-Technická univerzita Ostrava, Ekonomická fakulta / VSB Technical university of Ostrava, Faculty of Economics</t>
  </si>
  <si>
    <t>Financie / Finance</t>
  </si>
  <si>
    <t xml:space="preserve">Docent / Associate Professor </t>
  </si>
  <si>
    <t>Odborný asistent / Assistant professor</t>
  </si>
  <si>
    <t>Manažment / Management</t>
  </si>
  <si>
    <t>Finančno-ekonomická analýza (prednáška a seminár) / Financial-Economic Analysis (lecture and seminar)</t>
  </si>
  <si>
    <t>Podnikové financie (prednáška a seminár) / Corporate Finance (lecture and seminar)</t>
  </si>
  <si>
    <t>VI.1.3 Počet ohlasov na výstupy tvorivej činnosti / Number of citations corresponding to the research/artictic/other outputs1/1</t>
  </si>
  <si>
    <t>Externý učiteľ / External teacher</t>
  </si>
  <si>
    <t xml:space="preserve">Prešovská univerzita v Prešove, Fakulta manažmentu, Katedra financií a účtovníctva/ University of Presov, Faculty of Management, Department of Finance and Accounting </t>
  </si>
  <si>
    <t>AAA - Aplikácia pokročilých metód vo finančno-ekonomickej analýze elektrotechnického odvetvia Slovenskej republiky [textový dokument (print)] / Jenčová, Sylvia [Autor, 100%] ; Čulík, Miroslav [Recenzent] ; Stádník, Luděk [Recenzent]. – 1. vyd. – Ostrava (Česko) : Vysoká škola báňská – Technická univerzita Ostrava, 2018. – 175 s. [tlačená forma]. – (Series on Advanced Economic Issues ; 54). – ISBN 978-80-248-4219-6</t>
  </si>
  <si>
    <t>Prešovská univerzita v Prešove, Fakulta manažmentu, ekonomiky a obchodu / University of Presov, Faculty of Management and Business</t>
  </si>
  <si>
    <t>Prešovská univerzita v Prešove / University of Presov</t>
  </si>
  <si>
    <t>Slovenská poľnohospodárska univerzita v Nitre, Fakulta ekonomiky a manažmentu / Slovak University of Agriculture in Nitra, Faculty of Economics and Management</t>
  </si>
  <si>
    <t>Prešovská univerzita v Prešove, Fakulta manažmentu, ekonomiky a obchodu, Katedra financií, účtovníctva a matematických metód / University of Presov, Faculty of Management and Business, Department of Finance, Accounting and Mathematical Methods</t>
  </si>
  <si>
    <t>riadenie v poľnohospodárstve;  prevádzka a ekonomika podnikateľských subjektov / Agricurtular Management; Operation and Economics of Business Entities</t>
  </si>
  <si>
    <t>ekonomika poľnohospodárstva; podniková ekonomika / Agricultural Economics; Business Economics</t>
  </si>
  <si>
    <t xml:space="preserve"> 3.3.15 manažment; manažment v terciárnej sfére / 3.3.15 Management; Management in the Tertiary Sphere</t>
  </si>
  <si>
    <t>Prešovská univerzita v Prešove, Fakulta manažmentu Prešovskej univerzity v Prešove, Katedra financií / University of Presov, Faculty of Management, Department of Finance</t>
  </si>
  <si>
    <t>Materská dovolenka / Maternity leave</t>
  </si>
  <si>
    <t>Ekonóm / Economist</t>
  </si>
  <si>
    <t>Asistent poslankyne NR SR / Assistant to the Member of the National Council of the Slovak Republic</t>
  </si>
  <si>
    <t>Národná rada Slovenskej republiky / National Council of the Slovak Republic</t>
  </si>
  <si>
    <t>ZPCCH SR – Krajské centrum Prešov / ZPCCH SR – Prešov Regional Center</t>
  </si>
  <si>
    <t>Technická univerzita v Košiciach, Katedra inžinierskej pedagogiky / Technical University of Košice, Department of Engineering Education</t>
  </si>
  <si>
    <t>Doplňujúce pedagogické štúdium. Odbor: Vyučovanie odborných predmetov / Complementary pedagogical study. Field of study: Teaching professional subjects</t>
  </si>
  <si>
    <t>VEGA 1/0741/20 - Riešiteľ  - Aplikácia variantných metód pri odhaľovaní symptómov hroziaceho bankrotu slovenských podnikov s cieľom udržateľnosti ich rozvoja. Doba riešenia: 2021 - 2022. /
VEGA 1/0741/20 - Researcher (Investigator) - The application of variant methods in detecting symptoms of possible bankruptcy of Slovak businesses in order to ensure their sustainable development. Project duration: 2021 - 2022.</t>
  </si>
  <si>
    <t>VEGA 1/0194/19 - Zástupca hlavného riešiteľa (2020 - 2022), Riešiteľ (2019) - Výskum procesne orientovaného manažmentu finančnej správy so zameraním na odhaľovanie daňových únikov v podmienkach medzinárodného podnikania. Doba riešenia: 2019 - 2022. / 
VEGA 1/0194/19 -  Deputy chief researcher (Deputy principal investigator) (2020 - 2022), Researcher (Investigator) (2019) - Research on process-oriented management of financial management focusing on detection of tax evasion in terms of international business. Project duration: 2020, 2021.</t>
  </si>
  <si>
    <t>Dr Bogdan Wierzbiński, Erasmus + Faculty Coordinator</t>
  </si>
  <si>
    <t>Slovenská akreditačná agentúra pre vysoké školstvo / Slovak Accreditation Agency for Higher Education</t>
  </si>
  <si>
    <t>Slovenská štatistická a demografická spoločnosť / Slovak Statistical and Demographical Society</t>
  </si>
  <si>
    <t>Česká štatistická spoločnosť / Czech Statistical Society</t>
  </si>
  <si>
    <t>Prešovský samosprávny kraj / Prešov Self - Governing Region</t>
  </si>
  <si>
    <t>Vedecká rada Fakulty manažmentu, ekonomiky a obchodu Prešovskej univerzity v Prešove - členka / Scientific Board of the Faculty of Management and Business of the University of Presov - member</t>
  </si>
  <si>
    <t>Odborová komisia doktorandského štúdia FMEO PU - členka / Field committee for doctoral studies of FMB PU - member</t>
  </si>
  <si>
    <t>Ekonomická komisia Akademického senátu Prešovskej univerzity v Prešove - predsedníčka / Economic Commission of the Academic Senate of the University of Presov - chair</t>
  </si>
  <si>
    <t>Akademický senát Prešovskej univerzity v Prešove - členka / Academic Senate of the University of Presov - member</t>
  </si>
  <si>
    <t>Grantová agentúra pre výskum v manažmente - podpredsedníčka / Management Research Grant Agency - vice-chairman</t>
  </si>
  <si>
    <t>SAAVŠ - posudzovateľ / SAAHE - referee</t>
  </si>
  <si>
    <t>Slovenská štatistická a demografická spoločnosť - členka / Slovak Statistical and Demographical Society - member</t>
  </si>
  <si>
    <t>Česká štatistická a demografická spoločnosť - členka / Czech Statistical Society - member</t>
  </si>
  <si>
    <t>Členka Výboru pre audit PSK SR - Member of the Audit Committee of the PS-GR SR</t>
  </si>
  <si>
    <t>Prešovská univerzita v Prešove, Fakulta manažmentu, ekonomiky a obchodu Prešovskej univerzity v Prešove, Katedra financií, účtovníctva a matematických metód / University of Presov, Faculty of Management and Business, Department of Finance, Accounting and Mathematical Methods</t>
  </si>
  <si>
    <t>Vybrané pokročilé metódy vo finančno-ekonomickej analýze (prednáška) / Selected Advanced Methods in the Financial and Economic Analysis (lecture)</t>
  </si>
  <si>
    <t>Prešovská univerzita v Prešove, Fakulta manažmentu, ekonomiky a obchodu  / University of Presov, Faculty of Management and Business</t>
  </si>
  <si>
    <t>Rada pre kvalitu FMEO PU v Prešove - členka /  Committee for quality of the FMB UP - member</t>
  </si>
  <si>
    <t>Edičná komisia FMEO PU - členka / Editorial Board of the FMB UP- member</t>
  </si>
  <si>
    <t>Akademický senát Fakulty manažmentu, ekonomiky a obchodu  Prešovskej univerzity v Prešove - podpredsedníčka / Academic Senate of the Faculty of Management of the University of Presov - vice-chairman</t>
  </si>
  <si>
    <t>Akademický senát Fakulty manažmentu  Prešovskej univerzity v Prešove - členka / Academic Senate of the Faculty of Management of the University of Presov - member</t>
  </si>
  <si>
    <t>2020-trvá / 2020 - present</t>
  </si>
  <si>
    <t>2021 - trvá / 2021 - present</t>
  </si>
  <si>
    <t>Účtovníctvo (prednáška) / Accounting (lecture)</t>
  </si>
  <si>
    <t>1.7.2019 - trvá / 1.7.2019 - present</t>
  </si>
  <si>
    <t>2021-trvá / 2021-present</t>
  </si>
  <si>
    <t>2015-trvá /2015-present</t>
  </si>
  <si>
    <t>2015-trvá / 2015-present</t>
  </si>
  <si>
    <t>2019-trvá / 2019-present</t>
  </si>
  <si>
    <t>2021-trvá / 2021 - present</t>
  </si>
  <si>
    <t>2015 - 2020</t>
  </si>
  <si>
    <t>2015 - trvá / 2015 - present</t>
  </si>
  <si>
    <t xml:space="preserve">2015 - trvá / 2015 - present
</t>
  </si>
  <si>
    <t>2020 - trvá / 2020 - present</t>
  </si>
  <si>
    <t>2019 - trvá / 2019 - present</t>
  </si>
  <si>
    <t>Turizmus, hotelierstvo a kúpeľníctvo / Tourism, Hotel and Spa Industry</t>
  </si>
  <si>
    <t xml:space="preserve">V.5.a Názov predmetu 
/ Name of the course </t>
  </si>
  <si>
    <t>V.5.b Študijný program 
/ Study programme</t>
  </si>
  <si>
    <t>1.9 2006 - 30.6.2008</t>
  </si>
  <si>
    <t>2003 - 2006</t>
  </si>
  <si>
    <t>1.8.2008 - 30.6.2019</t>
  </si>
  <si>
    <t>1.7.2021 - trvá / 1.7.2021 - present</t>
  </si>
  <si>
    <t>1.2.2021 - 15.7.2021</t>
  </si>
  <si>
    <t>1.9. 2000 - 21.5.2003</t>
  </si>
  <si>
    <t>Vedúca katedry / Head of department</t>
  </si>
  <si>
    <t>2023-trvá / 2023-present</t>
  </si>
  <si>
    <t>Členka Komisie školstva, mládeže, telesnej výchovy a športu pri Zastupiteľstve PSK / Member of the Committee for Education, Youth, Physical Education and Sports of the PS-GR SR</t>
  </si>
  <si>
    <t>PL RZESZOW02 Ćwiklińskiej 2 35-601 Rzeszów Poland</t>
  </si>
  <si>
    <t xml:space="preserve">	Lucyna Kustra-Kłeczek, Erasmus Faculty Coordinator, lkustra@ur.edu.pl +48 17 872 10 71</t>
  </si>
  <si>
    <t>University of Rzeszow, College of Social Sciences, Institute of Economics and Finance</t>
  </si>
  <si>
    <r>
      <t>KEGA 001PU-4/2022 ˗ Hlavný riešiteľ -  Aplikácia moderných trendov v kvantitatívnych metódach vo výučbe finančných a manažérskych predmetov. Doba riešenia: 2022 - 2024 /
KEGA 001PU-4/2022 - Principal investigator -</t>
    </r>
    <r>
      <rPr>
        <sz val="8"/>
        <rFont val="Calibri"/>
        <family val="2"/>
        <charset val="238"/>
        <scheme val="minor"/>
      </rPr>
      <t xml:space="preserve"> Application of Modern Trends in Quantitative Methods in the Teaching of Financial and Managerial Subjects</t>
    </r>
    <r>
      <rPr>
        <sz val="8"/>
        <color theme="1"/>
        <rFont val="Calibri"/>
        <family val="2"/>
        <scheme val="minor"/>
      </rPr>
      <t>. Project duration: 2022 - 2024.</t>
    </r>
  </si>
  <si>
    <t>1) Expertná a posudková činnosť doma a v zahraničí / Expert and review activities at home and abroad
2) Aktívna účasť na domácich a zahraničných konferenciách / Active participation in domestic and foreign conferences
3) Organizovanie Workshopov: 2009, 2016, 2018, 2019,  2020, 2021, 2022, 2023, 2024 / Organizing Workshops: 2009, 2016, 2018, 2019,  2020, 2021, 2022, 2023, 2024</t>
  </si>
  <si>
    <t>7.3. 2023 – 10.3.2023       4.3. 2024 – 7.3.2024</t>
  </si>
  <si>
    <t>VEGA 1/0470/18 - Zástupca hlavného riešiteľa (2019) - Ekonomická aktivita turizmu v európskom priestore. Doba riešenia: 2018, 2019. /
VEGA 1/0470/18 - Deputy chief researcher (Deputy principal investigator) (2019) - Economic Activity of Tourism in the European Area. Project duration: 2018, 2019.</t>
  </si>
  <si>
    <t>Obchodný manažment a marketing/ Business Management and Marketing</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</si>
  <si>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Toruň.2021: 6,574 – IF, Q1 – JCR, Q1 - SJR</t>
  </si>
  <si>
    <t>V3 / ADC - Management and economic sustainability of the Slovak industrial companies with medium energy intensity / Štefko, Róbert [Autor, 32%] ; Vašaničová, Petra [Autor, 32%] ; Jenčová, Sylvia [Autor, 32%] ; Pachura, Aneta [Autor, 4%]. – DOI 10.3390/en14020267. – WOS CC ; CCC In: Energies [elektronický dokument] . – Bazilej (Švajčiarsko) : Multidisciplinary Digital Publishing Institute. – ISSN (online) 1996-1073. – Roč. 14, č. 2 (2021), art. no. 267, s. 1-15 [online] WOS (Q3, 2020 IF 3.004)</t>
  </si>
  <si>
    <t>V3 / ADC - Scoring model of the financial health of the electrical engineering industry‘s non-financial corporations / Jenčová, Sylvia [Autor, 50%] ; Štefko, Róbert [Autor, 25%] ; Vašaničová, Petra [Autor, 25%]. – DOI 10.3390/en13174364. – WOS CC ; SCOPUS ; CCC In: Energies [elektronický dokument] . – Bazilej (Švajčiarsko) : Multidisciplinary Digital Publishing Institute. – ISSN (online) 1996-1073. – Roč. 13, č. 17 (2020), art. no. 4364, s. [1-17] [online] WOS Q3, 2020 IF 3,004; Q3 – JCR, Q3 - SJR</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</si>
  <si>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WOS Q1; 2020: 3,395 – IF, Q1 – JCR, Q1 - SJR</t>
  </si>
  <si>
    <t>V3 / ADM -  The Slovak spa industry and spa companies: financial and economic situation / Štefko, Róbert [Autor, 34%] ; Jenčová, Sylvia [Autor, 33%] ; Vašaničová, Petra [Autor, 33%]. – DOI 10.29036/jots.v11i20.137. – WOS CC
In: Journal of tourism and services [textový dokument (print)] [elektronický dokument] . – Praha (Česko) : Vysoká škola obchodní v Praze. – ISSN 1804-5650. – Roč. 11, č. 20 (2020), s. 28-43 [tlačená forma] [online] (JCI) - 42/128, Q2</t>
  </si>
  <si>
    <t>Verifikačná komisia FMEO PU - členka / Verification  Board of the FMB UP- member</t>
  </si>
  <si>
    <t>V3 / ADM - Is artificial intelligence really more accurate in predicting bankruptcy? [elektronický dokument] / Letkovský, Stanislav [Autor, 15%] ; Jenčová, Sylvia [Autor, PUPFMKFUM, 55%] ; Vašaničová, Petra [Autor, PUPFMKFUM, 30%]. - [eng]. - [OV 080, 240]. - [ŠO 6213]. - [article]. - [anonym_reviewed]. - DOI 10.3390/ijfs12010008. - sign FM-24 15/24. - WOS CC ; SCO. - In: International Journal of Financial Studies [elektronický dokument] : international, peer-reviewed, scholarly open access journal. - ISSN 2227-7072. - Roč. 12, č. 1 (2024). - Bazilej, art. no. 8, s. 1-19. WOS ( IF: 2,3, Q2)</t>
  </si>
  <si>
    <t>V3 / ADC - Scoring model of the financial health of the electrical engineering industry‘s non-financial corporations / Jenčová, Sylvia [Autor, 50%] ; Štefko, Róbert [Autor, 25%] ; Vašaničová, Petra [Autor, 25%]. – DOI 10.3390/en13174364. – WOS CC ; SCOPUS ; CCC In: Energies [elektronický dokument] . – Bazilej (Švajčiarsko) : Multidisciplinary Digital Publishing Institute. – ISSN (online) 1996-1073. – Roč. 13, č. 17 (2020), art. no. 4364, s. [1-17] [online] WOS (Q3, 2020 IF 3,004)</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</si>
  <si>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 2021: (IF 6,574 , Q1 – JCR, Q1 - SJR)</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</si>
  <si>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WOS (IF: 3.649; Q1)</t>
  </si>
  <si>
    <t>2009, 2016, 2018- 2024</t>
  </si>
  <si>
    <t>V3 / ADC - Artificial intelligence in predicting the bankruptcy of non-financial corporations [print, elektronický dokument] / Gavurová, Beáta [Autor, 24%] ; Jenčová, Sylvia [Autor, PUPFMKFUM, 51%] ; Bačík, Radovan [Autor, PUPFMMMO, 10%] ; Miškufová, Marta [Autor, PUPFMKFUM, 10%] ; Letkovský, Stanislav [Autor, 5%]. - [eng]. - [OV 080]. - [ŠO 6213]. - [článok]. - [reviewed]. - DOI 10.24136/oc.2022.035. - sign FM-22 296/22. - WOS CC ; CCC. - In: Oeconomia Copernicana [print, elektronický dokument]. - ISSN 2083-1277. - ISSN 2353-1827. - Roč. 13, č. 4 (2022). - Toruň.2021: 6,574 – IF, Q1 – JCR, Q1 - SJR
[1] 2024. AHDADOU, M., AAJLY, A., AHROUCH, M. (2024). Enhancing corporate governance through AI: a systematic literature review. In Technology Analysis &amp; Strategic Management, 1–14. https://doi.org/10.1080/09537325.2024.2326120</t>
  </si>
  <si>
    <t>V3 / ADM -Prediction of Bankruptcy in Non-financial Corporations Using Neural Network [elektronický dokument] / Sylvia Jencova,  Petruska, Igor, Lukacova, Marta, Abu-Zaid, Julia. - In: Montenegrin Journal of Economics [print, elektronický dokument]. - ISSN 1800-5845. - ISSN 1800-6698. - Roč. 17, č. 4 (2021), s. 123-134. [OV: 080]
Jenčová Sylvia (34%), Petruska, Igor (33%), Lukacova, Marta (33%) Abu-Zaid, Julia
[1] 2023. FAN, M., MO, Z., ZHAO, Q. et al. Innovative Insights into Knowledge-Driven Financial Distress Prediction: a Comprehensive XAI Approach.  J Knowl Econ I.: JOURNAL OF THE KNOWLEDGE ECONOMY. (2023). https://ezproxy.pulib.sk:2350/10.1007/s13132-023-01602-4</t>
  </si>
  <si>
    <t>V3 / ADM -  Cultural and natural resources as determinants of travel and tourism competitiveness [print, elektronický dokument] / Vašaničová Petra (45%), Jenčová Sylvia (10%), Gavurová Beáta (25%), Bačík Radovan (20%). In: Transformations in Business &amp; Economics [print, elektronický dokument] : international Journal of Scholarly Papers. - ISSN 1648-4460. - Roč. 20, č. 3 (2021), s. 300-316. [OV: 080, 110]
[1] 2023. HOU, J., LIU, Q., DONG, Q. A novel framework for comprehensive value evaluation of cultural tourism resources with 2-tuple linguistic neutrosophic numbers multiple attribute decision making. In Journal of intelligent and fuzzy systems, ISSN 1064-1246. 2023, roč. 45, č. 5, s. 7841-7858. SCOPUS; WOS:001099536200045.</t>
  </si>
  <si>
    <t>V3 / ADC - Scoring model of the financial health of the electrical engineering industry‘s non-financial corporations [elektronický dokument] / Sylvia Jenčová, Róbert Štefko, Petra Vašaničová. - In: Energies [elektronický dokument]. - ISSN 1996-1073. - Roč. 13, č. 17 (2020), s. 1-17. 
[1] 2022. NEVES, F.O., EWBANK, H., ROVEDA, J.A.F. et al. Economic and Production-Related implications for industrial energy efficiency: A logistic regression analysis on cross-cutting technologies. In Energies, ISSN 1996-1073. 2022, vol. 15, no. 4, art. no. 1382. SCOPUS.</t>
  </si>
  <si>
    <t>V3 / ADC - An evaluation of financial health in the electrical engineering industry / Štefko, Róbert [Autor, 35%] ; Jenčová, Sylvia [Autor, 32%] ; Vašaničová, Petra [Autor, 32%] ; Litavcová, Eva [Autor, 1%]. – DOI 10.7441/joc.2019.04.10. – WOS CC ; CCC  In: Journal of competitiveness [textový dokument (print)] [elektronický dokument] : the scientific periodical published by the Faculty of Management and Economics of Tomas Bata University in Zlín. – Zlín (Česko) : Univerzita Tomáše Bati ve Zlíně. – ISSN 1804-171X. – ISSN (online) 1804-1728. – Roč. 11, č. 4 (2019), s. 144-160 [tlačená forma] [online] 
[1] MALEK, A. A., HASANUZZAMAN, M., ABD RAHIM, N., 2020. Prospects, progress, challenges and policies for clean power generation from biomass resources. In: Clean Technologies and Environmental Policy. Roč. 22, č. 6, s. 1229-1253. ISSN 1618-954X.</t>
  </si>
  <si>
    <t>Členka organizačného výboru workshopu realizovaného v rámci projektov KEGA / Member of the organizing committee of the workshop realized within KEGA projects</t>
  </si>
  <si>
    <t>Programová komisia FMEO PU v Prešove - členka /   FMB UP - member of programme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</si>
</sst>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
      <i/>
      <sz val="10"/>
      <name val="Calibri"/>
      <family val="2"/>
      <charset val="238"/>
      <scheme val="minor"/>
    </font>
    <font>
      <sz val="10"/>
      <name val="Calibri"/>
      <family val="2"/>
      <charset val="238"/>
      <scheme val="minor"/>
    </font>
    <font>
      <b/>
      <sz val="8"/>
      <name val="Calibri"/>
      <family val="2"/>
      <charset val="238"/>
      <scheme val="minor"/>
    </font>
    <font>
      <sz val="8"/>
      <name val="Calibri"/>
      <family val="2"/>
      <charset val="238"/>
      <scheme val="minor"/>
    </font>
    <font>
      <sz val="11"/>
      <color rgb="FF9C5700"/>
      <name val="Calibri"/>
      <family val="2"/>
      <charset val="238"/>
      <scheme val="minor"/>
    </font>
    <font>
      <b/>
      <sz val="9"/>
      <name val="Calibri"/>
      <family val="2"/>
      <charset val="238"/>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rgb="FFFFEB9C"/>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23" fillId="0" borderId="0" applyNumberFormat="0" applyFill="0" applyBorder="0" applyAlignment="0" applyProtection="0"/>
    <xf numFmtId="0" fontId="25" fillId="0" borderId="0"/>
    <xf numFmtId="0" fontId="25" fillId="0" borderId="0"/>
    <xf numFmtId="0" fontId="39" fillId="6" borderId="0" applyNumberFormat="0" applyBorder="0" applyAlignment="0" applyProtection="0"/>
  </cellStyleXfs>
  <cellXfs count="23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12" fillId="0" borderId="9" xfId="0" applyFont="1" applyBorder="1" applyAlignment="1" applyProtection="1">
      <alignment horizontal="center" wrapText="1"/>
      <protection locked="0"/>
    </xf>
    <xf numFmtId="0" fontId="12" fillId="0" borderId="9"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9" fillId="0" borderId="0" xfId="4" applyFill="1" applyBorder="1" applyAlignment="1">
      <alignment vertical="center" wrapText="1"/>
    </xf>
    <xf numFmtId="0" fontId="37" fillId="0" borderId="9"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2" fillId="3" borderId="9" xfId="0" applyFont="1" applyFill="1" applyBorder="1" applyAlignment="1">
      <alignment horizontal="center" vertical="center" wrapText="1"/>
    </xf>
    <xf numFmtId="0" fontId="40" fillId="0" borderId="9" xfId="0" applyFont="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 fillId="0" borderId="15"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38" fillId="0" borderId="6" xfId="0" applyFont="1" applyBorder="1" applyAlignment="1" applyProtection="1">
      <alignment vertical="center" wrapText="1"/>
      <protection locked="0"/>
    </xf>
    <xf numFmtId="0" fontId="38" fillId="0" borderId="7" xfId="0" applyFont="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0" fillId="0" borderId="1" xfId="0" applyBorder="1" applyAlignment="1">
      <alignment horizont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6" fillId="0" borderId="5" xfId="1"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5"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5" fillId="0" borderId="8" xfId="0" applyFont="1" applyBorder="1" applyAlignment="1">
      <alignment vertical="center" wrapText="1"/>
    </xf>
    <xf numFmtId="0" fontId="35" fillId="0" borderId="5"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4"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2" fillId="0" borderId="5"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cellXfs>
  <cellStyles count="5">
    <cellStyle name="Hypertextové prepojenie" xfId="1" builtinId="8"/>
    <cellStyle name="Neutrálna" xfId="4" builtinId="2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0736-0880" TargetMode="External"/><Relationship Id="rId2" Type="http://schemas.openxmlformats.org/officeDocument/2006/relationships/hyperlink" Target="https://www.portalvs.sk/regzam/detail/6791" TargetMode="External"/><Relationship Id="rId1" Type="http://schemas.openxmlformats.org/officeDocument/2006/relationships/hyperlink" Target="mailto:sylvia.jenc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S141"/>
  <sheetViews>
    <sheetView showGridLines="0" tabSelected="1" view="pageLayout" topLeftCell="A133" zoomScale="110" zoomScaleNormal="100" zoomScalePageLayoutView="110" workbookViewId="0">
      <selection activeCell="A110" sqref="A110:H110"/>
    </sheetView>
  </sheetViews>
  <sheetFormatPr defaultColWidth="11" defaultRowHeight="15.75" x14ac:dyDescent="0.25"/>
  <cols>
    <col min="1" max="1" width="8.125" customWidth="1"/>
    <col min="2" max="2" width="15.125" customWidth="1"/>
    <col min="4" max="4" width="7.25" customWidth="1"/>
    <col min="5" max="5" width="14" customWidth="1"/>
    <col min="6" max="6" width="8.5" customWidth="1"/>
    <col min="7" max="7" width="14" customWidth="1"/>
    <col min="8" max="8" width="18.75" customWidth="1"/>
    <col min="10" max="11" width="0" hidden="1" customWidth="1"/>
    <col min="12" max="13" width="11" hidden="1" customWidth="1"/>
    <col min="14" max="15" width="0" hidden="1" customWidth="1"/>
    <col min="16" max="16" width="4.5" customWidth="1"/>
  </cols>
  <sheetData>
    <row r="2" spans="1:17" ht="22.5" customHeight="1" x14ac:dyDescent="0.25">
      <c r="A2" s="142" t="s">
        <v>98</v>
      </c>
      <c r="B2" s="143"/>
      <c r="C2" s="143"/>
      <c r="D2" s="143"/>
      <c r="E2" s="143"/>
      <c r="F2" s="143"/>
      <c r="G2" s="143"/>
      <c r="H2" s="143"/>
    </row>
    <row r="3" spans="1:17" ht="22.5" customHeight="1" x14ac:dyDescent="0.25">
      <c r="A3" s="143"/>
      <c r="B3" s="143"/>
      <c r="C3" s="143"/>
      <c r="D3" s="143"/>
      <c r="E3" s="143"/>
      <c r="F3" s="143"/>
      <c r="G3" s="143"/>
      <c r="H3" s="143"/>
    </row>
    <row r="4" spans="1:17" ht="16.5" thickBot="1" x14ac:dyDescent="0.3">
      <c r="A4" s="16"/>
      <c r="B4" s="16"/>
      <c r="C4" s="16"/>
      <c r="D4" s="16"/>
      <c r="E4" s="16"/>
      <c r="F4" s="16"/>
      <c r="G4" s="16"/>
      <c r="H4" s="16"/>
    </row>
    <row r="5" spans="1:17" ht="21.75" customHeight="1" thickTop="1" x14ac:dyDescent="0.25">
      <c r="A5" s="181" t="s">
        <v>0</v>
      </c>
      <c r="B5" s="182"/>
      <c r="C5" s="182"/>
      <c r="D5" s="182"/>
      <c r="E5" s="182"/>
      <c r="F5" s="182"/>
      <c r="G5" s="182"/>
      <c r="H5" s="182"/>
    </row>
    <row r="6" spans="1:17" ht="21.75" customHeight="1" thickBot="1" x14ac:dyDescent="0.3">
      <c r="A6" s="182"/>
      <c r="B6" s="182"/>
      <c r="C6" s="182"/>
      <c r="D6" s="182"/>
      <c r="E6" s="182"/>
      <c r="F6" s="182"/>
      <c r="G6" s="182"/>
      <c r="H6" s="182"/>
    </row>
    <row r="7" spans="1:17" ht="16.5" thickBot="1" x14ac:dyDescent="0.3">
      <c r="A7" s="77" t="s">
        <v>1</v>
      </c>
      <c r="B7" s="78"/>
      <c r="C7" s="78"/>
      <c r="D7" s="125">
        <v>45412</v>
      </c>
      <c r="E7" s="126"/>
    </row>
    <row r="8" spans="1:17" ht="16.5" thickBot="1" x14ac:dyDescent="0.3">
      <c r="A8" s="1"/>
    </row>
    <row r="9" spans="1:17" ht="19.5" thickBot="1" x14ac:dyDescent="0.3">
      <c r="A9" s="159" t="s">
        <v>2</v>
      </c>
      <c r="B9" s="160"/>
      <c r="C9" s="160"/>
      <c r="D9" s="160"/>
      <c r="E9" s="160"/>
      <c r="F9" s="160"/>
      <c r="G9" s="160"/>
      <c r="H9" s="161"/>
    </row>
    <row r="10" spans="1:17" ht="16.5" thickBot="1" x14ac:dyDescent="0.3">
      <c r="A10" s="131" t="s">
        <v>89</v>
      </c>
      <c r="B10" s="132"/>
      <c r="C10" s="132"/>
      <c r="D10" s="133"/>
      <c r="E10" s="162" t="s">
        <v>154</v>
      </c>
      <c r="F10" s="163"/>
      <c r="G10" s="163"/>
      <c r="H10" s="164"/>
    </row>
    <row r="11" spans="1:17" ht="16.5" thickBot="1" x14ac:dyDescent="0.3">
      <c r="A11" s="131" t="s">
        <v>88</v>
      </c>
      <c r="B11" s="132"/>
      <c r="C11" s="132"/>
      <c r="D11" s="133"/>
      <c r="E11" s="162" t="s">
        <v>155</v>
      </c>
      <c r="F11" s="163"/>
      <c r="G11" s="163"/>
      <c r="H11" s="164"/>
    </row>
    <row r="12" spans="1:17" ht="16.5" thickBot="1" x14ac:dyDescent="0.3">
      <c r="A12" s="131" t="s">
        <v>90</v>
      </c>
      <c r="B12" s="132"/>
      <c r="C12" s="132"/>
      <c r="D12" s="133"/>
      <c r="E12" s="162" t="s">
        <v>156</v>
      </c>
      <c r="F12" s="163"/>
      <c r="G12" s="163"/>
      <c r="H12" s="164"/>
    </row>
    <row r="13" spans="1:17" ht="18.75" customHeight="1" thickBot="1" x14ac:dyDescent="0.3">
      <c r="A13" s="165" t="s">
        <v>91</v>
      </c>
      <c r="B13" s="166"/>
      <c r="C13" s="166"/>
      <c r="D13" s="167"/>
      <c r="E13" s="168">
        <v>1973</v>
      </c>
      <c r="F13" s="169"/>
      <c r="G13" s="169"/>
      <c r="H13" s="170"/>
    </row>
    <row r="14" spans="1:17" ht="60.75" customHeight="1" thickBot="1" x14ac:dyDescent="0.3">
      <c r="A14" s="165" t="s">
        <v>92</v>
      </c>
      <c r="B14" s="166"/>
      <c r="C14" s="166"/>
      <c r="D14" s="167"/>
      <c r="E14" s="171" t="s">
        <v>182</v>
      </c>
      <c r="F14" s="172"/>
      <c r="G14" s="172"/>
      <c r="H14" s="173"/>
      <c r="Q14" s="19"/>
    </row>
    <row r="15" spans="1:17" ht="16.5" thickBot="1" x14ac:dyDescent="0.3">
      <c r="A15" s="165" t="s">
        <v>93</v>
      </c>
      <c r="B15" s="166"/>
      <c r="C15" s="166"/>
      <c r="D15" s="167"/>
      <c r="E15" s="179" t="s">
        <v>158</v>
      </c>
      <c r="F15" s="148"/>
      <c r="G15" s="148"/>
      <c r="H15" s="149"/>
      <c r="Q15" s="19"/>
    </row>
    <row r="16" spans="1:17" ht="16.5" thickBot="1" x14ac:dyDescent="0.3">
      <c r="A16" s="165" t="s">
        <v>147</v>
      </c>
      <c r="B16" s="166"/>
      <c r="C16" s="166"/>
      <c r="D16" s="167"/>
      <c r="E16" s="179" t="s">
        <v>165</v>
      </c>
      <c r="F16" s="148"/>
      <c r="G16" s="148"/>
      <c r="H16" s="149"/>
    </row>
    <row r="17" spans="1:16" ht="18" customHeight="1" thickBot="1" x14ac:dyDescent="0.3">
      <c r="A17" s="165" t="s">
        <v>94</v>
      </c>
      <c r="B17" s="166"/>
      <c r="C17" s="166"/>
      <c r="D17" s="167"/>
      <c r="E17" s="180" t="s">
        <v>157</v>
      </c>
      <c r="F17" s="148"/>
      <c r="G17" s="148"/>
      <c r="H17" s="149"/>
    </row>
    <row r="18" spans="1:16" ht="42" customHeight="1" thickBot="1" x14ac:dyDescent="0.3">
      <c r="A18" s="165" t="s">
        <v>95</v>
      </c>
      <c r="B18" s="166"/>
      <c r="C18" s="166"/>
      <c r="D18" s="167"/>
      <c r="E18" s="180" t="s">
        <v>159</v>
      </c>
      <c r="F18" s="148"/>
      <c r="G18" s="148"/>
      <c r="H18" s="149"/>
    </row>
    <row r="19" spans="1:16" ht="42.75" customHeight="1" thickBot="1" x14ac:dyDescent="0.3">
      <c r="A19" s="165" t="s">
        <v>96</v>
      </c>
      <c r="B19" s="166"/>
      <c r="C19" s="166"/>
      <c r="D19" s="167"/>
      <c r="E19" s="179" t="s">
        <v>166</v>
      </c>
      <c r="F19" s="148"/>
      <c r="G19" s="148"/>
      <c r="H19" s="149"/>
    </row>
    <row r="20" spans="1:16" ht="16.5" thickBot="1" x14ac:dyDescent="0.3">
      <c r="A20" s="144" t="s">
        <v>97</v>
      </c>
      <c r="B20" s="145"/>
      <c r="C20" s="145"/>
      <c r="D20" s="146"/>
      <c r="E20" s="147" t="s">
        <v>160</v>
      </c>
      <c r="F20" s="148"/>
      <c r="G20" s="148"/>
      <c r="H20" s="149"/>
    </row>
    <row r="21" spans="1:16" ht="16.5" thickBot="1" x14ac:dyDescent="0.3">
      <c r="A21" s="174"/>
      <c r="B21" s="174"/>
      <c r="C21" s="174"/>
      <c r="D21" s="174"/>
      <c r="E21" s="174"/>
      <c r="F21" s="174"/>
      <c r="G21" s="174"/>
      <c r="H21" s="174"/>
    </row>
    <row r="22" spans="1:16" ht="39.75" customHeight="1" thickBot="1" x14ac:dyDescent="0.3">
      <c r="A22" s="183" t="s">
        <v>3</v>
      </c>
      <c r="B22" s="184"/>
      <c r="C22" s="184"/>
      <c r="D22" s="184"/>
      <c r="E22" s="184"/>
      <c r="F22" s="184"/>
      <c r="G22" s="184"/>
      <c r="H22" s="185"/>
    </row>
    <row r="23" spans="1:16" ht="28.5" customHeight="1" thickBot="1" x14ac:dyDescent="0.3">
      <c r="A23" s="186"/>
      <c r="B23" s="187"/>
      <c r="C23" s="186" t="s">
        <v>105</v>
      </c>
      <c r="D23" s="188"/>
      <c r="E23" s="188"/>
      <c r="F23" s="187"/>
      <c r="G23" s="22" t="s">
        <v>106</v>
      </c>
      <c r="H23" s="20" t="s">
        <v>107</v>
      </c>
    </row>
    <row r="24" spans="1:16" ht="123.75" customHeight="1" thickBot="1" x14ac:dyDescent="0.3">
      <c r="A24" s="137" t="s">
        <v>99</v>
      </c>
      <c r="B24" s="138"/>
      <c r="C24" s="168" t="s">
        <v>181</v>
      </c>
      <c r="D24" s="169"/>
      <c r="E24" s="169"/>
      <c r="F24" s="170"/>
      <c r="G24" s="32" t="s">
        <v>161</v>
      </c>
      <c r="H24" s="33" t="s">
        <v>183</v>
      </c>
    </row>
    <row r="25" spans="1:16" ht="77.25" customHeight="1" thickBot="1" x14ac:dyDescent="0.3">
      <c r="A25" s="137" t="s">
        <v>100</v>
      </c>
      <c r="B25" s="138"/>
      <c r="C25" s="168" t="s">
        <v>181</v>
      </c>
      <c r="D25" s="169"/>
      <c r="E25" s="169"/>
      <c r="F25" s="170"/>
      <c r="G25" s="32" t="s">
        <v>162</v>
      </c>
      <c r="H25" s="33" t="s">
        <v>184</v>
      </c>
    </row>
    <row r="26" spans="1:16" ht="90" customHeight="1" thickBot="1" x14ac:dyDescent="0.3">
      <c r="A26" s="137" t="s">
        <v>101</v>
      </c>
      <c r="B26" s="138"/>
      <c r="C26" s="168" t="s">
        <v>167</v>
      </c>
      <c r="D26" s="169"/>
      <c r="E26" s="169"/>
      <c r="F26" s="170"/>
      <c r="G26" s="32" t="s">
        <v>162</v>
      </c>
      <c r="H26" s="33" t="s">
        <v>185</v>
      </c>
    </row>
    <row r="27" spans="1:16" ht="43.5" customHeight="1" thickBot="1" x14ac:dyDescent="0.3">
      <c r="A27" s="137" t="s">
        <v>102</v>
      </c>
      <c r="B27" s="138"/>
      <c r="C27" s="168" t="s">
        <v>168</v>
      </c>
      <c r="D27" s="169"/>
      <c r="E27" s="169"/>
      <c r="F27" s="170"/>
      <c r="G27" s="32">
        <v>2019</v>
      </c>
      <c r="H27" s="33" t="s">
        <v>169</v>
      </c>
    </row>
    <row r="28" spans="1:16" ht="16.5" thickBot="1" x14ac:dyDescent="0.3">
      <c r="A28" s="137" t="s">
        <v>103</v>
      </c>
      <c r="B28" s="138"/>
      <c r="C28" s="139"/>
      <c r="D28" s="140"/>
      <c r="E28" s="140"/>
      <c r="F28" s="141"/>
      <c r="G28" s="23"/>
      <c r="H28" s="33"/>
      <c r="P28" s="5"/>
    </row>
    <row r="29" spans="1:16" ht="22.5" customHeight="1" thickBot="1" x14ac:dyDescent="0.3">
      <c r="A29" s="137" t="s">
        <v>104</v>
      </c>
      <c r="B29" s="138"/>
      <c r="C29" s="139"/>
      <c r="D29" s="140"/>
      <c r="E29" s="140"/>
      <c r="F29" s="141"/>
      <c r="G29" s="23"/>
      <c r="H29" s="33"/>
    </row>
    <row r="30" spans="1:16" ht="38.25" customHeight="1" thickBot="1" x14ac:dyDescent="0.3">
      <c r="A30" s="178"/>
      <c r="B30" s="178"/>
      <c r="C30" s="178"/>
      <c r="D30" s="178"/>
      <c r="E30" s="178"/>
      <c r="F30" s="178"/>
      <c r="G30" s="178"/>
      <c r="H30" s="178"/>
    </row>
    <row r="31" spans="1:16" ht="16.5" thickBot="1" x14ac:dyDescent="0.3">
      <c r="A31" s="64" t="s">
        <v>4</v>
      </c>
      <c r="B31" s="192"/>
      <c r="C31" s="192"/>
      <c r="D31" s="192"/>
      <c r="E31" s="192"/>
      <c r="F31" s="192"/>
      <c r="G31" s="192"/>
      <c r="H31" s="193"/>
    </row>
    <row r="32" spans="1:16" ht="23.25" thickBot="1" x14ac:dyDescent="0.3">
      <c r="A32" s="150" t="s">
        <v>150</v>
      </c>
      <c r="B32" s="151"/>
      <c r="C32" s="152"/>
      <c r="D32" s="150" t="s">
        <v>108</v>
      </c>
      <c r="E32" s="151"/>
      <c r="F32" s="151"/>
      <c r="G32" s="152"/>
      <c r="H32" s="22" t="s">
        <v>109</v>
      </c>
    </row>
    <row r="33" spans="1:9" ht="60.6" customHeight="1" thickBot="1" x14ac:dyDescent="0.3">
      <c r="A33" s="175" t="s">
        <v>240</v>
      </c>
      <c r="B33" s="176"/>
      <c r="C33" s="177"/>
      <c r="D33" s="153" t="s">
        <v>210</v>
      </c>
      <c r="E33" s="154"/>
      <c r="F33" s="154"/>
      <c r="G33" s="155"/>
      <c r="H33" s="42" t="s">
        <v>237</v>
      </c>
    </row>
    <row r="34" spans="1:9" ht="60.6" customHeight="1" thickBot="1" x14ac:dyDescent="0.3">
      <c r="A34" s="175" t="s">
        <v>170</v>
      </c>
      <c r="B34" s="176"/>
      <c r="C34" s="177"/>
      <c r="D34" s="153" t="s">
        <v>210</v>
      </c>
      <c r="E34" s="154"/>
      <c r="F34" s="154"/>
      <c r="G34" s="155"/>
      <c r="H34" s="42" t="s">
        <v>220</v>
      </c>
    </row>
    <row r="35" spans="1:9" ht="51" customHeight="1" thickBot="1" x14ac:dyDescent="0.3">
      <c r="A35" s="175" t="s">
        <v>171</v>
      </c>
      <c r="B35" s="176"/>
      <c r="C35" s="177"/>
      <c r="D35" s="153" t="s">
        <v>186</v>
      </c>
      <c r="E35" s="154"/>
      <c r="F35" s="154"/>
      <c r="G35" s="155"/>
      <c r="H35" s="42" t="s">
        <v>236</v>
      </c>
    </row>
    <row r="36" spans="1:9" ht="51" customHeight="1" thickBot="1" x14ac:dyDescent="0.3">
      <c r="A36" s="175" t="s">
        <v>176</v>
      </c>
      <c r="B36" s="176"/>
      <c r="C36" s="177"/>
      <c r="D36" s="153" t="s">
        <v>177</v>
      </c>
      <c r="E36" s="154"/>
      <c r="F36" s="154"/>
      <c r="G36" s="155"/>
      <c r="H36" s="42" t="s">
        <v>234</v>
      </c>
    </row>
    <row r="37" spans="1:9" ht="39" customHeight="1" thickBot="1" x14ac:dyDescent="0.3">
      <c r="A37" s="197"/>
      <c r="B37" s="198"/>
      <c r="C37" s="199"/>
      <c r="D37" s="156" t="s">
        <v>187</v>
      </c>
      <c r="E37" s="157"/>
      <c r="F37" s="157"/>
      <c r="G37" s="158"/>
      <c r="H37" s="42" t="s">
        <v>235</v>
      </c>
    </row>
    <row r="38" spans="1:9" ht="27" customHeight="1" thickBot="1" x14ac:dyDescent="0.3">
      <c r="A38" s="175" t="s">
        <v>188</v>
      </c>
      <c r="B38" s="176"/>
      <c r="C38" s="177"/>
      <c r="D38" s="156" t="s">
        <v>191</v>
      </c>
      <c r="E38" s="157"/>
      <c r="F38" s="157"/>
      <c r="G38" s="158"/>
      <c r="H38" s="42" t="s">
        <v>239</v>
      </c>
    </row>
    <row r="39" spans="1:9" ht="33.6" customHeight="1" thickBot="1" x14ac:dyDescent="0.3">
      <c r="A39" s="197" t="s">
        <v>189</v>
      </c>
      <c r="B39" s="198"/>
      <c r="C39" s="199"/>
      <c r="D39" s="156" t="s">
        <v>190</v>
      </c>
      <c r="E39" s="157"/>
      <c r="F39" s="157"/>
      <c r="G39" s="158"/>
      <c r="H39" s="42" t="s">
        <v>238</v>
      </c>
    </row>
    <row r="40" spans="1:9" ht="17.100000000000001" customHeight="1" thickBot="1" x14ac:dyDescent="0.3">
      <c r="A40" s="34"/>
      <c r="B40" s="34"/>
      <c r="C40" s="34"/>
      <c r="D40" s="35"/>
      <c r="E40" s="35"/>
      <c r="F40" s="35"/>
      <c r="G40" s="35"/>
      <c r="H40" s="36"/>
    </row>
    <row r="41" spans="1:9" ht="39.75" customHeight="1" thickBot="1" x14ac:dyDescent="0.3">
      <c r="A41" s="64" t="s">
        <v>5</v>
      </c>
      <c r="B41" s="192"/>
      <c r="C41" s="192"/>
      <c r="D41" s="192"/>
      <c r="E41" s="192"/>
      <c r="F41" s="192"/>
      <c r="G41" s="192"/>
      <c r="H41" s="193"/>
    </row>
    <row r="42" spans="1:9" ht="25.5" customHeight="1" thickBot="1" x14ac:dyDescent="0.3">
      <c r="A42" s="150" t="s">
        <v>149</v>
      </c>
      <c r="B42" s="151"/>
      <c r="C42" s="152"/>
      <c r="D42" s="150" t="s">
        <v>111</v>
      </c>
      <c r="E42" s="151"/>
      <c r="F42" s="151"/>
      <c r="G42" s="152"/>
      <c r="H42" s="22" t="s">
        <v>112</v>
      </c>
    </row>
    <row r="43" spans="1:9" ht="51" customHeight="1" thickBot="1" x14ac:dyDescent="0.3">
      <c r="A43" s="194" t="s">
        <v>193</v>
      </c>
      <c r="B43" s="195"/>
      <c r="C43" s="196"/>
      <c r="D43" s="200" t="s">
        <v>192</v>
      </c>
      <c r="E43" s="201"/>
      <c r="F43" s="201"/>
      <c r="G43" s="202"/>
      <c r="H43" s="42" t="s">
        <v>163</v>
      </c>
    </row>
    <row r="44" spans="1:9" ht="16.5" thickBot="1" x14ac:dyDescent="0.3">
      <c r="A44" s="61"/>
      <c r="B44" s="61"/>
      <c r="C44" s="61"/>
      <c r="D44" s="62"/>
      <c r="E44" s="62"/>
      <c r="F44" s="62"/>
      <c r="G44" s="62"/>
      <c r="H44" s="8"/>
    </row>
    <row r="45" spans="1:9" ht="40.5" customHeight="1" thickBot="1" x14ac:dyDescent="0.3">
      <c r="A45" s="64" t="s">
        <v>6</v>
      </c>
      <c r="B45" s="192"/>
      <c r="C45" s="192"/>
      <c r="D45" s="192"/>
      <c r="E45" s="192"/>
      <c r="F45" s="192"/>
      <c r="G45" s="192"/>
      <c r="H45" s="193"/>
    </row>
    <row r="46" spans="1:9" ht="19.5" customHeight="1" thickBot="1" x14ac:dyDescent="0.3">
      <c r="A46" s="11"/>
      <c r="B46" s="12"/>
      <c r="C46" s="12"/>
      <c r="D46" s="12"/>
      <c r="E46" s="12"/>
      <c r="F46" s="12"/>
      <c r="G46" s="12"/>
      <c r="H46" s="12"/>
    </row>
    <row r="47" spans="1:9" ht="28.5" customHeight="1" thickBot="1" x14ac:dyDescent="0.3">
      <c r="A47" s="189" t="s">
        <v>7</v>
      </c>
      <c r="B47" s="190"/>
      <c r="C47" s="190"/>
      <c r="D47" s="190"/>
      <c r="E47" s="190"/>
      <c r="F47" s="190"/>
      <c r="G47" s="190"/>
      <c r="H47" s="191"/>
    </row>
    <row r="48" spans="1:9" ht="23.25" customHeight="1" thickBot="1" x14ac:dyDescent="0.3">
      <c r="A48" s="80" t="s">
        <v>113</v>
      </c>
      <c r="B48" s="80"/>
      <c r="C48" s="80"/>
      <c r="D48" s="80" t="s">
        <v>114</v>
      </c>
      <c r="E48" s="80"/>
      <c r="F48" s="80"/>
      <c r="G48" s="21" t="s">
        <v>115</v>
      </c>
      <c r="H48" s="27" t="s">
        <v>151</v>
      </c>
      <c r="I48" s="7"/>
    </row>
    <row r="49" spans="1:8" ht="36.75" thickBot="1" x14ac:dyDescent="0.3">
      <c r="A49" s="210" t="s">
        <v>174</v>
      </c>
      <c r="B49" s="210"/>
      <c r="C49" s="210"/>
      <c r="D49" s="60" t="s">
        <v>172</v>
      </c>
      <c r="E49" s="60"/>
      <c r="F49" s="60"/>
      <c r="G49" s="44" t="s">
        <v>35</v>
      </c>
      <c r="H49" s="45" t="s">
        <v>44</v>
      </c>
    </row>
    <row r="50" spans="1:8" ht="36.75" thickBot="1" x14ac:dyDescent="0.3">
      <c r="A50" s="210" t="s">
        <v>173</v>
      </c>
      <c r="B50" s="210"/>
      <c r="C50" s="210"/>
      <c r="D50" s="60" t="s">
        <v>172</v>
      </c>
      <c r="E50" s="60"/>
      <c r="F50" s="60"/>
      <c r="G50" s="44" t="s">
        <v>35</v>
      </c>
      <c r="H50" s="45" t="s">
        <v>44</v>
      </c>
    </row>
    <row r="51" spans="1:8" ht="36.75" thickBot="1" x14ac:dyDescent="0.3">
      <c r="A51" s="210" t="s">
        <v>211</v>
      </c>
      <c r="B51" s="210"/>
      <c r="C51" s="210"/>
      <c r="D51" s="60" t="s">
        <v>172</v>
      </c>
      <c r="E51" s="60"/>
      <c r="F51" s="60"/>
      <c r="G51" s="44" t="s">
        <v>37</v>
      </c>
      <c r="H51" s="45" t="s">
        <v>44</v>
      </c>
    </row>
    <row r="52" spans="1:8" ht="16.5" thickBot="1" x14ac:dyDescent="0.3">
      <c r="A52" s="222"/>
      <c r="B52" s="222"/>
      <c r="C52" s="222"/>
      <c r="D52" s="223"/>
      <c r="E52" s="223"/>
      <c r="F52" s="223"/>
      <c r="G52" s="9"/>
      <c r="H52" s="9"/>
    </row>
    <row r="53" spans="1:8" ht="38.25" customHeight="1" thickBot="1" x14ac:dyDescent="0.3">
      <c r="A53" s="219" t="s">
        <v>110</v>
      </c>
      <c r="B53" s="220"/>
      <c r="C53" s="220"/>
      <c r="D53" s="220"/>
      <c r="E53" s="220"/>
      <c r="F53" s="220"/>
      <c r="G53" s="220"/>
      <c r="H53" s="221"/>
    </row>
    <row r="54" spans="1:8" ht="23.25" customHeight="1" thickBot="1" x14ac:dyDescent="0.3">
      <c r="A54" s="71" t="s">
        <v>116</v>
      </c>
      <c r="B54" s="72"/>
      <c r="C54" s="72"/>
      <c r="D54" s="72"/>
      <c r="E54" s="72"/>
      <c r="F54" s="73"/>
      <c r="G54" s="21" t="s">
        <v>117</v>
      </c>
      <c r="H54" s="27" t="s">
        <v>118</v>
      </c>
    </row>
    <row r="55" spans="1:8" ht="23.25" customHeight="1" thickBot="1" x14ac:dyDescent="0.3">
      <c r="A55" s="203"/>
      <c r="B55" s="204"/>
      <c r="C55" s="204"/>
      <c r="D55" s="204"/>
      <c r="E55" s="204"/>
      <c r="F55" s="205"/>
      <c r="G55" s="38"/>
      <c r="H55" s="37"/>
    </row>
    <row r="56" spans="1:8" ht="16.5" thickBot="1" x14ac:dyDescent="0.3">
      <c r="A56" s="61"/>
      <c r="B56" s="61"/>
      <c r="C56" s="61"/>
      <c r="D56" s="61"/>
      <c r="E56" s="61"/>
      <c r="F56" s="61"/>
      <c r="G56" s="8"/>
      <c r="H56" s="8"/>
    </row>
    <row r="57" spans="1:8" ht="39.75" customHeight="1" thickBot="1" x14ac:dyDescent="0.3">
      <c r="A57" s="189" t="s">
        <v>8</v>
      </c>
      <c r="B57" s="190"/>
      <c r="C57" s="190"/>
      <c r="D57" s="190"/>
      <c r="E57" s="190"/>
      <c r="F57" s="190"/>
      <c r="G57" s="190"/>
      <c r="H57" s="191"/>
    </row>
    <row r="58" spans="1:8" ht="24.75" customHeight="1" thickBot="1" x14ac:dyDescent="0.3">
      <c r="A58" s="71" t="s">
        <v>119</v>
      </c>
      <c r="B58" s="72"/>
      <c r="C58" s="72"/>
      <c r="D58" s="72"/>
      <c r="E58" s="72"/>
      <c r="F58" s="73"/>
      <c r="G58" s="215" t="s">
        <v>120</v>
      </c>
      <c r="H58" s="216"/>
    </row>
    <row r="59" spans="1:8" ht="16.5" customHeight="1" thickBot="1" x14ac:dyDescent="0.3">
      <c r="A59" s="28"/>
      <c r="B59" s="29"/>
      <c r="C59" s="29"/>
      <c r="D59" s="29"/>
      <c r="E59" s="29"/>
      <c r="F59" s="30"/>
      <c r="G59" s="217"/>
      <c r="H59" s="218"/>
    </row>
    <row r="60" spans="1:8" ht="16.5" thickBot="1" x14ac:dyDescent="0.3">
      <c r="A60" s="207"/>
      <c r="B60" s="207"/>
      <c r="C60" s="207"/>
      <c r="D60" s="207"/>
      <c r="E60" s="207"/>
      <c r="F60" s="207"/>
      <c r="G60" s="62"/>
      <c r="H60" s="62"/>
    </row>
    <row r="61" spans="1:8" ht="18" customHeight="1" thickBot="1" x14ac:dyDescent="0.3">
      <c r="A61" s="189" t="s">
        <v>9</v>
      </c>
      <c r="B61" s="190"/>
      <c r="C61" s="190"/>
      <c r="D61" s="190"/>
      <c r="E61" s="190"/>
      <c r="F61" s="190"/>
      <c r="G61" s="190"/>
      <c r="H61" s="191"/>
    </row>
    <row r="62" spans="1:8" ht="30" customHeight="1" thickBot="1" x14ac:dyDescent="0.3">
      <c r="A62" s="80"/>
      <c r="B62" s="80"/>
      <c r="C62" s="80"/>
      <c r="D62" s="208" t="s">
        <v>123</v>
      </c>
      <c r="E62" s="208"/>
      <c r="F62" s="208" t="s">
        <v>124</v>
      </c>
      <c r="G62" s="208"/>
      <c r="H62" s="24" t="s">
        <v>125</v>
      </c>
    </row>
    <row r="63" spans="1:8" ht="24" customHeight="1" thickBot="1" x14ac:dyDescent="0.3">
      <c r="A63" s="214" t="s">
        <v>121</v>
      </c>
      <c r="B63" s="214"/>
      <c r="C63" s="214"/>
      <c r="D63" s="210">
        <v>3</v>
      </c>
      <c r="E63" s="210"/>
      <c r="F63" s="210">
        <v>0</v>
      </c>
      <c r="G63" s="210"/>
      <c r="H63" s="37">
        <v>3</v>
      </c>
    </row>
    <row r="64" spans="1:8" ht="24" customHeight="1" thickBot="1" x14ac:dyDescent="0.3">
      <c r="A64" s="214" t="s">
        <v>122</v>
      </c>
      <c r="B64" s="214"/>
      <c r="C64" s="214"/>
      <c r="D64" s="209">
        <v>56</v>
      </c>
      <c r="E64" s="209"/>
      <c r="F64" s="210">
        <v>58</v>
      </c>
      <c r="G64" s="210"/>
      <c r="H64" s="37">
        <v>1</v>
      </c>
    </row>
    <row r="65" spans="1:8" ht="24" customHeight="1" thickBot="1" x14ac:dyDescent="0.3">
      <c r="A65" s="61"/>
      <c r="B65" s="61"/>
      <c r="C65" s="61"/>
      <c r="D65" s="61"/>
      <c r="E65" s="61"/>
      <c r="F65" s="61"/>
      <c r="G65" s="61"/>
      <c r="H65" s="8"/>
    </row>
    <row r="66" spans="1:8" ht="27.75" customHeight="1" thickBot="1" x14ac:dyDescent="0.3">
      <c r="A66" s="189" t="s">
        <v>10</v>
      </c>
      <c r="B66" s="190"/>
      <c r="C66" s="190"/>
      <c r="D66" s="190"/>
      <c r="E66" s="190"/>
      <c r="F66" s="190"/>
      <c r="G66" s="190"/>
      <c r="H66" s="191"/>
    </row>
    <row r="67" spans="1:8" ht="23.25" customHeight="1" thickBot="1" x14ac:dyDescent="0.3">
      <c r="A67" s="71" t="s">
        <v>232</v>
      </c>
      <c r="B67" s="72"/>
      <c r="C67" s="73"/>
      <c r="D67" s="71" t="s">
        <v>233</v>
      </c>
      <c r="E67" s="72"/>
      <c r="F67" s="73"/>
      <c r="G67" s="21" t="s">
        <v>126</v>
      </c>
      <c r="H67" s="27" t="s">
        <v>127</v>
      </c>
    </row>
    <row r="68" spans="1:8" ht="23.25" customHeight="1" thickBot="1" x14ac:dyDescent="0.3">
      <c r="A68" s="77" t="s">
        <v>219</v>
      </c>
      <c r="B68" s="78"/>
      <c r="C68" s="79"/>
      <c r="D68" s="60" t="s">
        <v>172</v>
      </c>
      <c r="E68" s="60"/>
      <c r="F68" s="60"/>
      <c r="G68" s="44" t="s">
        <v>35</v>
      </c>
      <c r="H68" s="46" t="s">
        <v>44</v>
      </c>
    </row>
    <row r="69" spans="1:8" ht="23.25" customHeight="1" thickBot="1" x14ac:dyDescent="0.3">
      <c r="A69" s="77" t="s">
        <v>219</v>
      </c>
      <c r="B69" s="78"/>
      <c r="C69" s="79"/>
      <c r="D69" s="81" t="s">
        <v>250</v>
      </c>
      <c r="E69" s="81"/>
      <c r="F69" s="81"/>
      <c r="G69" s="44" t="s">
        <v>35</v>
      </c>
      <c r="H69" s="46" t="s">
        <v>44</v>
      </c>
    </row>
    <row r="70" spans="1:8" ht="36.75" customHeight="1" thickBot="1" x14ac:dyDescent="0.3">
      <c r="A70" s="77" t="s">
        <v>219</v>
      </c>
      <c r="B70" s="78"/>
      <c r="C70" s="79"/>
      <c r="D70" s="70" t="s">
        <v>231</v>
      </c>
      <c r="E70" s="70"/>
      <c r="F70" s="70"/>
      <c r="G70" s="44" t="s">
        <v>35</v>
      </c>
      <c r="H70" s="46" t="s">
        <v>44</v>
      </c>
    </row>
    <row r="71" spans="1:8" ht="16.5" thickBot="1" x14ac:dyDescent="0.3">
      <c r="A71" s="61"/>
      <c r="B71" s="61"/>
      <c r="C71" s="61"/>
      <c r="D71" s="62"/>
      <c r="E71" s="62"/>
      <c r="F71" s="62"/>
      <c r="G71" s="8"/>
      <c r="H71" s="8"/>
    </row>
    <row r="72" spans="1:8" s="10" customFormat="1" ht="19.5" thickBot="1" x14ac:dyDescent="0.35">
      <c r="A72" s="64" t="s">
        <v>26</v>
      </c>
      <c r="B72" s="65"/>
      <c r="C72" s="65"/>
      <c r="D72" s="65"/>
      <c r="E72" s="65"/>
      <c r="F72" s="65"/>
      <c r="G72" s="65"/>
      <c r="H72" s="66"/>
    </row>
    <row r="73" spans="1:8" ht="16.5" thickBot="1" x14ac:dyDescent="0.3">
      <c r="A73" s="74"/>
      <c r="B73" s="74"/>
      <c r="C73" s="74"/>
      <c r="D73" s="74"/>
      <c r="E73" s="74"/>
      <c r="F73" s="74"/>
      <c r="G73" s="74"/>
      <c r="H73" s="74"/>
    </row>
    <row r="74" spans="1:8" ht="25.5" customHeight="1" thickBot="1" x14ac:dyDescent="0.3">
      <c r="A74" s="67" t="s">
        <v>27</v>
      </c>
      <c r="B74" s="68"/>
      <c r="C74" s="68"/>
      <c r="D74" s="68"/>
      <c r="E74" s="68"/>
      <c r="F74" s="68"/>
      <c r="G74" s="68"/>
      <c r="H74" s="69"/>
    </row>
    <row r="75" spans="1:8" ht="34.5" thickBot="1" x14ac:dyDescent="0.3">
      <c r="A75" s="80"/>
      <c r="B75" s="80"/>
      <c r="C75" s="80"/>
      <c r="D75" s="80"/>
      <c r="E75" s="80"/>
      <c r="F75" s="80" t="s">
        <v>131</v>
      </c>
      <c r="G75" s="80"/>
      <c r="H75" s="18" t="s">
        <v>132</v>
      </c>
    </row>
    <row r="76" spans="1:8" ht="16.5" customHeight="1" thickBot="1" x14ac:dyDescent="0.3">
      <c r="A76" s="85" t="s">
        <v>128</v>
      </c>
      <c r="B76" s="85"/>
      <c r="C76" s="85"/>
      <c r="D76" s="85"/>
      <c r="E76" s="85"/>
      <c r="F76" s="76">
        <v>286</v>
      </c>
      <c r="G76" s="76"/>
      <c r="H76" s="47">
        <v>117</v>
      </c>
    </row>
    <row r="77" spans="1:8" ht="46.5" customHeight="1" thickBot="1" x14ac:dyDescent="0.3">
      <c r="A77" s="85" t="s">
        <v>129</v>
      </c>
      <c r="B77" s="85"/>
      <c r="C77" s="85"/>
      <c r="D77" s="85"/>
      <c r="E77" s="85"/>
      <c r="F77" s="76">
        <v>50</v>
      </c>
      <c r="G77" s="76"/>
      <c r="H77" s="48">
        <f>25+3</f>
        <v>28</v>
      </c>
    </row>
    <row r="78" spans="1:8" ht="43.5" customHeight="1" thickBot="1" x14ac:dyDescent="0.3">
      <c r="A78" s="85" t="s">
        <v>175</v>
      </c>
      <c r="B78" s="85"/>
      <c r="C78" s="85"/>
      <c r="D78" s="85"/>
      <c r="E78" s="85"/>
      <c r="F78" s="76">
        <f>513+36</f>
        <v>549</v>
      </c>
      <c r="G78" s="76"/>
      <c r="H78" s="49">
        <v>385</v>
      </c>
    </row>
    <row r="79" spans="1:8" ht="40.5" customHeight="1" thickBot="1" x14ac:dyDescent="0.3">
      <c r="A79" s="85" t="s">
        <v>130</v>
      </c>
      <c r="B79" s="85"/>
      <c r="C79" s="85"/>
      <c r="D79" s="85"/>
      <c r="E79" s="85"/>
      <c r="F79" s="75">
        <f>246+8+23+2</f>
        <v>279</v>
      </c>
      <c r="G79" s="75"/>
      <c r="H79" s="49">
        <v>244</v>
      </c>
    </row>
    <row r="80" spans="1:8" ht="27" customHeight="1" thickBot="1" x14ac:dyDescent="0.3">
      <c r="A80" s="85" t="s">
        <v>148</v>
      </c>
      <c r="B80" s="85"/>
      <c r="C80" s="85"/>
      <c r="D80" s="85"/>
      <c r="E80" s="85"/>
      <c r="F80" s="75">
        <v>2</v>
      </c>
      <c r="G80" s="75"/>
      <c r="H80" s="50">
        <v>1</v>
      </c>
    </row>
    <row r="81" spans="1:8" ht="16.5" thickBot="1" x14ac:dyDescent="0.3">
      <c r="A81" s="63"/>
      <c r="B81" s="63"/>
      <c r="C81" s="63"/>
      <c r="D81" s="63"/>
      <c r="E81" s="63"/>
      <c r="F81" s="63"/>
      <c r="G81" s="63"/>
      <c r="H81" s="2"/>
    </row>
    <row r="82" spans="1:8" ht="16.5" thickBot="1" x14ac:dyDescent="0.3">
      <c r="A82" s="93" t="s">
        <v>146</v>
      </c>
      <c r="B82" s="94"/>
      <c r="C82" s="94"/>
      <c r="D82" s="94"/>
      <c r="E82" s="94"/>
      <c r="F82" s="94"/>
      <c r="G82" s="94"/>
      <c r="H82" s="95"/>
    </row>
    <row r="83" spans="1:8" ht="74.25" customHeight="1" thickBot="1" x14ac:dyDescent="0.3">
      <c r="A83" s="18" t="s">
        <v>11</v>
      </c>
      <c r="B83" s="211" t="s">
        <v>254</v>
      </c>
      <c r="C83" s="212"/>
      <c r="D83" s="212"/>
      <c r="E83" s="212"/>
      <c r="F83" s="212"/>
      <c r="G83" s="212"/>
      <c r="H83" s="213"/>
    </row>
    <row r="84" spans="1:8" ht="55.5" customHeight="1" thickBot="1" x14ac:dyDescent="0.3">
      <c r="A84" s="31" t="s">
        <v>12</v>
      </c>
      <c r="B84" s="54" t="s">
        <v>253</v>
      </c>
      <c r="C84" s="55"/>
      <c r="D84" s="55"/>
      <c r="E84" s="55"/>
      <c r="F84" s="55"/>
      <c r="G84" s="55"/>
      <c r="H84" s="56"/>
    </row>
    <row r="85" spans="1:8" ht="47.25" customHeight="1" thickBot="1" x14ac:dyDescent="0.3">
      <c r="A85" s="18" t="s">
        <v>13</v>
      </c>
      <c r="B85" s="82" t="s">
        <v>178</v>
      </c>
      <c r="C85" s="83"/>
      <c r="D85" s="83"/>
      <c r="E85" s="83"/>
      <c r="F85" s="83"/>
      <c r="G85" s="83"/>
      <c r="H85" s="84"/>
    </row>
    <row r="86" spans="1:8" ht="57" customHeight="1" thickBot="1" x14ac:dyDescent="0.3">
      <c r="A86" s="18" t="s">
        <v>14</v>
      </c>
      <c r="B86" s="54" t="s">
        <v>251</v>
      </c>
      <c r="C86" s="55"/>
      <c r="D86" s="55"/>
      <c r="E86" s="55"/>
      <c r="F86" s="55"/>
      <c r="G86" s="55"/>
      <c r="H86" s="56"/>
    </row>
    <row r="87" spans="1:8" ht="60.75" customHeight="1" thickBot="1" x14ac:dyDescent="0.3">
      <c r="A87" s="18" t="s">
        <v>15</v>
      </c>
      <c r="B87" s="51" t="s">
        <v>255</v>
      </c>
      <c r="C87" s="52"/>
      <c r="D87" s="52"/>
      <c r="E87" s="52"/>
      <c r="F87" s="52"/>
      <c r="G87" s="52"/>
      <c r="H87" s="53"/>
    </row>
    <row r="88" spans="1:8" ht="30" customHeight="1" thickBot="1" x14ac:dyDescent="0.3">
      <c r="A88" s="3"/>
      <c r="B88" s="89"/>
      <c r="C88" s="89"/>
      <c r="D88" s="89"/>
      <c r="E88" s="89"/>
      <c r="F88" s="89"/>
      <c r="G88" s="89"/>
      <c r="H88" s="89"/>
    </row>
    <row r="89" spans="1:8" ht="49.5" customHeight="1" thickBot="1" x14ac:dyDescent="0.3">
      <c r="A89" s="93" t="s">
        <v>145</v>
      </c>
      <c r="B89" s="94"/>
      <c r="C89" s="94"/>
      <c r="D89" s="94"/>
      <c r="E89" s="94"/>
      <c r="F89" s="94"/>
      <c r="G89" s="94"/>
      <c r="H89" s="95"/>
    </row>
    <row r="90" spans="1:8" ht="72.75" customHeight="1" thickBot="1" x14ac:dyDescent="0.3">
      <c r="A90" s="18" t="s">
        <v>11</v>
      </c>
      <c r="B90" s="51" t="s">
        <v>259</v>
      </c>
      <c r="C90" s="52"/>
      <c r="D90" s="52"/>
      <c r="E90" s="52"/>
      <c r="F90" s="52"/>
      <c r="G90" s="52"/>
      <c r="H90" s="53"/>
    </row>
    <row r="91" spans="1:8" ht="60" customHeight="1" thickBot="1" x14ac:dyDescent="0.3">
      <c r="A91" s="18" t="s">
        <v>12</v>
      </c>
      <c r="B91" s="90" t="s">
        <v>260</v>
      </c>
      <c r="C91" s="91"/>
      <c r="D91" s="91"/>
      <c r="E91" s="91"/>
      <c r="F91" s="91"/>
      <c r="G91" s="91"/>
      <c r="H91" s="92"/>
    </row>
    <row r="92" spans="1:8" ht="60" customHeight="1" thickBot="1" x14ac:dyDescent="0.3">
      <c r="A92" s="18" t="s">
        <v>13</v>
      </c>
      <c r="B92" s="82" t="s">
        <v>258</v>
      </c>
      <c r="C92" s="83"/>
      <c r="D92" s="83"/>
      <c r="E92" s="83"/>
      <c r="F92" s="83"/>
      <c r="G92" s="83"/>
      <c r="H92" s="84"/>
    </row>
    <row r="93" spans="1:8" ht="60" customHeight="1" thickBot="1" x14ac:dyDescent="0.3">
      <c r="A93" s="18" t="s">
        <v>14</v>
      </c>
      <c r="B93" s="51" t="s">
        <v>252</v>
      </c>
      <c r="C93" s="52"/>
      <c r="D93" s="52"/>
      <c r="E93" s="52"/>
      <c r="F93" s="52"/>
      <c r="G93" s="52"/>
      <c r="H93" s="53"/>
    </row>
    <row r="94" spans="1:8" ht="60" customHeight="1" thickBot="1" x14ac:dyDescent="0.3">
      <c r="A94" s="18" t="s">
        <v>15</v>
      </c>
      <c r="B94" s="51" t="s">
        <v>257</v>
      </c>
      <c r="C94" s="52"/>
      <c r="D94" s="52"/>
      <c r="E94" s="52"/>
      <c r="F94" s="52"/>
      <c r="G94" s="52"/>
      <c r="H94" s="53"/>
    </row>
    <row r="95" spans="1:8" ht="16.5" thickBot="1" x14ac:dyDescent="0.3">
      <c r="A95" s="3"/>
      <c r="B95" s="89"/>
      <c r="C95" s="89"/>
      <c r="D95" s="89"/>
      <c r="E95" s="89"/>
      <c r="F95" s="89"/>
      <c r="G95" s="89"/>
      <c r="H95" s="89"/>
    </row>
    <row r="96" spans="1:8" ht="18.75" customHeight="1" thickBot="1" x14ac:dyDescent="0.3">
      <c r="A96" s="93" t="s">
        <v>144</v>
      </c>
      <c r="B96" s="94"/>
      <c r="C96" s="94"/>
      <c r="D96" s="94"/>
      <c r="E96" s="94"/>
      <c r="F96" s="94"/>
      <c r="G96" s="94"/>
      <c r="H96" s="95"/>
    </row>
    <row r="97" spans="1:19" ht="90" customHeight="1" thickBot="1" x14ac:dyDescent="0.3">
      <c r="A97" s="18" t="s">
        <v>11</v>
      </c>
      <c r="B97" s="96" t="s">
        <v>266</v>
      </c>
      <c r="C97" s="97"/>
      <c r="D97" s="97"/>
      <c r="E97" s="97"/>
      <c r="F97" s="97"/>
      <c r="G97" s="97"/>
      <c r="H97" s="98"/>
    </row>
    <row r="98" spans="1:19" ht="62.25" customHeight="1" thickBot="1" x14ac:dyDescent="0.3">
      <c r="A98" s="18" t="s">
        <v>12</v>
      </c>
      <c r="B98" s="99" t="s">
        <v>265</v>
      </c>
      <c r="C98" s="100"/>
      <c r="D98" s="100"/>
      <c r="E98" s="100"/>
      <c r="F98" s="100"/>
      <c r="G98" s="100"/>
      <c r="H98" s="101"/>
      <c r="S98" s="17"/>
    </row>
    <row r="99" spans="1:19" ht="87.75" customHeight="1" thickBot="1" x14ac:dyDescent="0.3">
      <c r="A99" s="18" t="s">
        <v>13</v>
      </c>
      <c r="B99" s="102" t="s">
        <v>264</v>
      </c>
      <c r="C99" s="103"/>
      <c r="D99" s="103"/>
      <c r="E99" s="103"/>
      <c r="F99" s="103"/>
      <c r="G99" s="103"/>
      <c r="H99" s="104"/>
    </row>
    <row r="100" spans="1:19" ht="100.5" customHeight="1" thickBot="1" x14ac:dyDescent="0.3">
      <c r="A100" s="18" t="s">
        <v>14</v>
      </c>
      <c r="B100" s="102" t="s">
        <v>263</v>
      </c>
      <c r="C100" s="103"/>
      <c r="D100" s="103"/>
      <c r="E100" s="103"/>
      <c r="F100" s="103"/>
      <c r="G100" s="103"/>
      <c r="H100" s="104"/>
    </row>
    <row r="101" spans="1:19" ht="104.25" customHeight="1" thickBot="1" x14ac:dyDescent="0.3">
      <c r="A101" s="18" t="s">
        <v>15</v>
      </c>
      <c r="B101" s="102" t="s">
        <v>262</v>
      </c>
      <c r="C101" s="103"/>
      <c r="D101" s="103"/>
      <c r="E101" s="103"/>
      <c r="F101" s="103"/>
      <c r="G101" s="103"/>
      <c r="H101" s="104"/>
    </row>
    <row r="102" spans="1:19" ht="16.5" thickBot="1" x14ac:dyDescent="0.3">
      <c r="A102" s="3"/>
      <c r="B102" s="89"/>
      <c r="C102" s="89"/>
      <c r="D102" s="89"/>
      <c r="E102" s="89"/>
      <c r="F102" s="89"/>
      <c r="G102" s="89"/>
      <c r="H102" s="89"/>
    </row>
    <row r="103" spans="1:19" ht="26.25" customHeight="1" thickBot="1" x14ac:dyDescent="0.3">
      <c r="A103" s="93" t="s">
        <v>143</v>
      </c>
      <c r="B103" s="94"/>
      <c r="C103" s="94"/>
      <c r="D103" s="94"/>
      <c r="E103" s="94"/>
      <c r="F103" s="94"/>
      <c r="G103" s="94"/>
      <c r="H103" s="95"/>
    </row>
    <row r="104" spans="1:19" ht="60" customHeight="1" thickBot="1" x14ac:dyDescent="0.3">
      <c r="A104" s="18" t="s">
        <v>11</v>
      </c>
      <c r="B104" s="54" t="s">
        <v>194</v>
      </c>
      <c r="C104" s="55"/>
      <c r="D104" s="55"/>
      <c r="E104" s="55"/>
      <c r="F104" s="55"/>
      <c r="G104" s="55"/>
      <c r="H104" s="56"/>
    </row>
    <row r="105" spans="1:19" ht="47.25" customHeight="1" thickBot="1" x14ac:dyDescent="0.3">
      <c r="A105" s="18" t="s">
        <v>12</v>
      </c>
      <c r="B105" s="54" t="s">
        <v>195</v>
      </c>
      <c r="C105" s="55"/>
      <c r="D105" s="55"/>
      <c r="E105" s="55"/>
      <c r="F105" s="55"/>
      <c r="G105" s="55"/>
      <c r="H105" s="56"/>
    </row>
    <row r="106" spans="1:19" ht="38.25" customHeight="1" thickBot="1" x14ac:dyDescent="0.3">
      <c r="A106" s="18" t="s">
        <v>13</v>
      </c>
      <c r="B106" s="54" t="s">
        <v>249</v>
      </c>
      <c r="C106" s="55"/>
      <c r="D106" s="55"/>
      <c r="E106" s="55"/>
      <c r="F106" s="55"/>
      <c r="G106" s="55"/>
      <c r="H106" s="56"/>
    </row>
    <row r="107" spans="1:19" ht="42" customHeight="1" thickBot="1" x14ac:dyDescent="0.3">
      <c r="A107" s="18" t="s">
        <v>14</v>
      </c>
      <c r="B107" s="54" t="s">
        <v>246</v>
      </c>
      <c r="C107" s="55"/>
      <c r="D107" s="55"/>
      <c r="E107" s="55"/>
      <c r="F107" s="55"/>
      <c r="G107" s="55"/>
      <c r="H107" s="56"/>
    </row>
    <row r="108" spans="1:19" x14ac:dyDescent="0.25">
      <c r="A108" s="3"/>
      <c r="B108" s="206"/>
      <c r="C108" s="206"/>
      <c r="D108" s="206"/>
      <c r="E108" s="206"/>
      <c r="F108" s="206"/>
      <c r="G108" s="206"/>
      <c r="H108" s="206"/>
    </row>
    <row r="109" spans="1:19" ht="16.5" thickBot="1" x14ac:dyDescent="0.3"/>
    <row r="110" spans="1:19" s="10" customFormat="1" ht="67.5" customHeight="1" thickBot="1" x14ac:dyDescent="0.35">
      <c r="A110" s="86" t="s">
        <v>142</v>
      </c>
      <c r="B110" s="87"/>
      <c r="C110" s="87"/>
      <c r="D110" s="87"/>
      <c r="E110" s="87"/>
      <c r="F110" s="87"/>
      <c r="G110" s="87"/>
      <c r="H110" s="88"/>
    </row>
    <row r="111" spans="1:19" ht="23.25" customHeight="1" thickBot="1" x14ac:dyDescent="0.3">
      <c r="A111" s="131" t="s">
        <v>133</v>
      </c>
      <c r="B111" s="132"/>
      <c r="C111" s="132"/>
      <c r="D111" s="133"/>
      <c r="E111" s="131" t="s">
        <v>134</v>
      </c>
      <c r="F111" s="132"/>
      <c r="G111" s="133"/>
      <c r="H111" s="4" t="s">
        <v>135</v>
      </c>
    </row>
    <row r="112" spans="1:19" ht="48" customHeight="1" thickBot="1" x14ac:dyDescent="0.3">
      <c r="A112" s="54" t="s">
        <v>201</v>
      </c>
      <c r="B112" s="55"/>
      <c r="C112" s="55"/>
      <c r="D112" s="56"/>
      <c r="E112" s="57" t="s">
        <v>179</v>
      </c>
      <c r="F112" s="58"/>
      <c r="G112" s="59"/>
      <c r="H112" s="43" t="s">
        <v>230</v>
      </c>
    </row>
    <row r="113" spans="1:8" ht="34.5" customHeight="1" thickBot="1" x14ac:dyDescent="0.3">
      <c r="A113" s="54" t="s">
        <v>202</v>
      </c>
      <c r="B113" s="55"/>
      <c r="C113" s="55"/>
      <c r="D113" s="56"/>
      <c r="E113" s="57" t="s">
        <v>179</v>
      </c>
      <c r="F113" s="58"/>
      <c r="G113" s="59"/>
      <c r="H113" s="43" t="s">
        <v>229</v>
      </c>
    </row>
    <row r="114" spans="1:8" ht="34.5" customHeight="1" thickBot="1" x14ac:dyDescent="0.3">
      <c r="A114" s="54" t="s">
        <v>203</v>
      </c>
      <c r="B114" s="55"/>
      <c r="C114" s="55"/>
      <c r="D114" s="56"/>
      <c r="E114" s="57" t="s">
        <v>180</v>
      </c>
      <c r="F114" s="58"/>
      <c r="G114" s="59"/>
      <c r="H114" s="43" t="s">
        <v>228</v>
      </c>
    </row>
    <row r="115" spans="1:8" ht="33" customHeight="1" thickBot="1" x14ac:dyDescent="0.3">
      <c r="A115" s="54" t="s">
        <v>204</v>
      </c>
      <c r="B115" s="55"/>
      <c r="C115" s="55"/>
      <c r="D115" s="56"/>
      <c r="E115" s="57" t="s">
        <v>180</v>
      </c>
      <c r="F115" s="58"/>
      <c r="G115" s="59"/>
      <c r="H115" s="43" t="s">
        <v>227</v>
      </c>
    </row>
    <row r="116" spans="1:8" ht="37.5" customHeight="1" thickBot="1" x14ac:dyDescent="0.3">
      <c r="A116" s="54" t="s">
        <v>216</v>
      </c>
      <c r="B116" s="55"/>
      <c r="C116" s="55"/>
      <c r="D116" s="56"/>
      <c r="E116" s="57" t="s">
        <v>212</v>
      </c>
      <c r="F116" s="58"/>
      <c r="G116" s="59"/>
      <c r="H116" s="43" t="s">
        <v>226</v>
      </c>
    </row>
    <row r="117" spans="1:8" ht="33" customHeight="1" thickBot="1" x14ac:dyDescent="0.3">
      <c r="A117" s="54" t="s">
        <v>215</v>
      </c>
      <c r="B117" s="55"/>
      <c r="C117" s="55"/>
      <c r="D117" s="56"/>
      <c r="E117" s="57" t="s">
        <v>212</v>
      </c>
      <c r="F117" s="58"/>
      <c r="G117" s="59"/>
      <c r="H117" s="43" t="s">
        <v>217</v>
      </c>
    </row>
    <row r="118" spans="1:8" s="10" customFormat="1" ht="34.9" customHeight="1" thickBot="1" x14ac:dyDescent="0.35">
      <c r="A118" s="54" t="s">
        <v>205</v>
      </c>
      <c r="B118" s="55"/>
      <c r="C118" s="55"/>
      <c r="D118" s="56"/>
      <c r="E118" s="57" t="s">
        <v>212</v>
      </c>
      <c r="F118" s="58"/>
      <c r="G118" s="59"/>
      <c r="H118" s="43" t="s">
        <v>217</v>
      </c>
    </row>
    <row r="119" spans="1:8" s="10" customFormat="1" ht="37.5" customHeight="1" thickBot="1" x14ac:dyDescent="0.35">
      <c r="A119" s="54" t="s">
        <v>214</v>
      </c>
      <c r="B119" s="55"/>
      <c r="C119" s="55"/>
      <c r="D119" s="56"/>
      <c r="E119" s="57" t="s">
        <v>179</v>
      </c>
      <c r="F119" s="58"/>
      <c r="G119" s="59"/>
      <c r="H119" s="43" t="s">
        <v>218</v>
      </c>
    </row>
    <row r="120" spans="1:8" s="10" customFormat="1" ht="37.5" customHeight="1" thickBot="1" x14ac:dyDescent="0.35">
      <c r="A120" s="105" t="s">
        <v>256</v>
      </c>
      <c r="B120" s="106"/>
      <c r="C120" s="106"/>
      <c r="D120" s="107"/>
      <c r="E120" s="57" t="s">
        <v>179</v>
      </c>
      <c r="F120" s="58"/>
      <c r="G120" s="59"/>
      <c r="H120" s="43" t="s">
        <v>218</v>
      </c>
    </row>
    <row r="121" spans="1:8" ht="36" customHeight="1" thickBot="1" x14ac:dyDescent="0.3">
      <c r="A121" s="105" t="s">
        <v>213</v>
      </c>
      <c r="B121" s="106"/>
      <c r="C121" s="106"/>
      <c r="D121" s="107"/>
      <c r="E121" s="57" t="s">
        <v>212</v>
      </c>
      <c r="F121" s="58"/>
      <c r="G121" s="59"/>
      <c r="H121" s="43" t="s">
        <v>221</v>
      </c>
    </row>
    <row r="122" spans="1:8" ht="36" customHeight="1" thickBot="1" x14ac:dyDescent="0.3">
      <c r="A122" s="105" t="s">
        <v>268</v>
      </c>
      <c r="B122" s="106"/>
      <c r="C122" s="106"/>
      <c r="D122" s="107"/>
      <c r="E122" s="57" t="s">
        <v>212</v>
      </c>
      <c r="F122" s="58"/>
      <c r="G122" s="59"/>
      <c r="H122" s="43" t="s">
        <v>221</v>
      </c>
    </row>
    <row r="123" spans="1:8" ht="26.45" customHeight="1" thickBot="1" x14ac:dyDescent="0.3">
      <c r="A123" s="109" t="s">
        <v>206</v>
      </c>
      <c r="B123" s="110"/>
      <c r="C123" s="110"/>
      <c r="D123" s="111"/>
      <c r="E123" s="112" t="s">
        <v>197</v>
      </c>
      <c r="F123" s="113"/>
      <c r="G123" s="114"/>
      <c r="H123" s="43" t="s">
        <v>225</v>
      </c>
    </row>
    <row r="124" spans="1:8" ht="23.45" customHeight="1" thickBot="1" x14ac:dyDescent="0.3">
      <c r="A124" s="54" t="s">
        <v>207</v>
      </c>
      <c r="B124" s="55"/>
      <c r="C124" s="55"/>
      <c r="D124" s="56"/>
      <c r="E124" s="57" t="s">
        <v>198</v>
      </c>
      <c r="F124" s="58"/>
      <c r="G124" s="59"/>
      <c r="H124" s="43" t="s">
        <v>222</v>
      </c>
    </row>
    <row r="125" spans="1:8" ht="29.45" customHeight="1" thickBot="1" x14ac:dyDescent="0.3">
      <c r="A125" s="54" t="s">
        <v>208</v>
      </c>
      <c r="B125" s="55"/>
      <c r="C125" s="55"/>
      <c r="D125" s="56"/>
      <c r="E125" s="57" t="s">
        <v>199</v>
      </c>
      <c r="F125" s="58"/>
      <c r="G125" s="59"/>
      <c r="H125" s="43" t="s">
        <v>223</v>
      </c>
    </row>
    <row r="126" spans="1:8" ht="29.45" customHeight="1" thickBot="1" x14ac:dyDescent="0.3">
      <c r="A126" s="54" t="s">
        <v>209</v>
      </c>
      <c r="B126" s="55"/>
      <c r="C126" s="55"/>
      <c r="D126" s="56"/>
      <c r="E126" s="57" t="s">
        <v>200</v>
      </c>
      <c r="F126" s="58"/>
      <c r="G126" s="59"/>
      <c r="H126" s="43" t="s">
        <v>224</v>
      </c>
    </row>
    <row r="127" spans="1:8" ht="29.45" customHeight="1" thickBot="1" x14ac:dyDescent="0.3">
      <c r="A127" s="54" t="s">
        <v>242</v>
      </c>
      <c r="B127" s="55"/>
      <c r="C127" s="55"/>
      <c r="D127" s="56"/>
      <c r="E127" s="57" t="s">
        <v>200</v>
      </c>
      <c r="F127" s="58"/>
      <c r="G127" s="59"/>
      <c r="H127" s="43" t="s">
        <v>241</v>
      </c>
    </row>
    <row r="128" spans="1:8" ht="38.25" customHeight="1" thickBot="1" x14ac:dyDescent="0.3">
      <c r="A128" s="105" t="s">
        <v>267</v>
      </c>
      <c r="B128" s="106"/>
      <c r="C128" s="106"/>
      <c r="D128" s="107"/>
      <c r="E128" s="229" t="s">
        <v>212</v>
      </c>
      <c r="F128" s="230"/>
      <c r="G128" s="231"/>
      <c r="H128" s="232" t="s">
        <v>261</v>
      </c>
    </row>
    <row r="129" spans="1:8" ht="16.5" thickBot="1" x14ac:dyDescent="0.3">
      <c r="A129" s="89"/>
      <c r="B129" s="89"/>
      <c r="C129" s="89"/>
      <c r="D129" s="89"/>
      <c r="E129" s="89"/>
      <c r="F129" s="89"/>
      <c r="G129" s="89"/>
    </row>
    <row r="130" spans="1:8" ht="19.5" thickBot="1" x14ac:dyDescent="0.35">
      <c r="A130" s="128" t="s">
        <v>28</v>
      </c>
      <c r="B130" s="129"/>
      <c r="C130" s="129"/>
      <c r="D130" s="129"/>
      <c r="E130" s="129"/>
      <c r="F130" s="129"/>
      <c r="G130" s="129"/>
      <c r="H130" s="130"/>
    </row>
    <row r="131" spans="1:8" ht="68.25" thickBot="1" x14ac:dyDescent="0.3">
      <c r="A131" s="127" t="s">
        <v>136</v>
      </c>
      <c r="B131" s="127"/>
      <c r="C131" s="127"/>
      <c r="D131" s="127" t="s">
        <v>137</v>
      </c>
      <c r="E131" s="127"/>
      <c r="F131" s="127"/>
      <c r="G131" s="4" t="s">
        <v>138</v>
      </c>
      <c r="H131" s="4" t="s">
        <v>139</v>
      </c>
    </row>
    <row r="132" spans="1:8" ht="23.25" thickBot="1" x14ac:dyDescent="0.3">
      <c r="A132" s="115" t="s">
        <v>245</v>
      </c>
      <c r="B132" s="115"/>
      <c r="C132" s="115"/>
      <c r="D132" s="115" t="s">
        <v>243</v>
      </c>
      <c r="E132" s="115"/>
      <c r="F132" s="115"/>
      <c r="G132" s="15" t="s">
        <v>164</v>
      </c>
      <c r="H132" s="14" t="s">
        <v>196</v>
      </c>
    </row>
    <row r="133" spans="1:8" ht="40.5" customHeight="1" thickBot="1" x14ac:dyDescent="0.3">
      <c r="A133" s="115" t="s">
        <v>245</v>
      </c>
      <c r="B133" s="115"/>
      <c r="C133" s="115"/>
      <c r="D133" s="115" t="s">
        <v>243</v>
      </c>
      <c r="E133" s="115"/>
      <c r="F133" s="115"/>
      <c r="G133" s="15" t="s">
        <v>248</v>
      </c>
      <c r="H133" s="14" t="s">
        <v>244</v>
      </c>
    </row>
    <row r="134" spans="1:8" ht="27.75" customHeight="1" x14ac:dyDescent="0.25">
      <c r="A134" s="41"/>
      <c r="B134" s="41"/>
      <c r="C134" s="41"/>
      <c r="D134" s="41"/>
      <c r="E134" s="41"/>
      <c r="F134" s="41"/>
      <c r="G134" s="39"/>
      <c r="H134" s="40"/>
    </row>
    <row r="135" spans="1:8" ht="16.5" thickBot="1" x14ac:dyDescent="0.3">
      <c r="A135" s="108"/>
      <c r="B135" s="108"/>
      <c r="C135" s="108"/>
      <c r="D135" s="108"/>
      <c r="E135" s="108"/>
      <c r="F135" s="108"/>
    </row>
    <row r="136" spans="1:8" ht="19.5" thickBot="1" x14ac:dyDescent="0.35">
      <c r="A136" s="86" t="s">
        <v>141</v>
      </c>
      <c r="B136" s="87"/>
      <c r="C136" s="87"/>
      <c r="D136" s="87"/>
      <c r="E136" s="87"/>
      <c r="F136" s="87"/>
      <c r="G136" s="87"/>
      <c r="H136" s="88"/>
    </row>
    <row r="137" spans="1:8" ht="28.15" customHeight="1" thickBot="1" x14ac:dyDescent="0.3">
      <c r="A137" s="134" t="s">
        <v>140</v>
      </c>
      <c r="B137" s="135"/>
      <c r="C137" s="135"/>
      <c r="D137" s="135"/>
      <c r="E137" s="135"/>
      <c r="F137" s="135"/>
      <c r="G137" s="135"/>
      <c r="H137" s="136"/>
    </row>
    <row r="138" spans="1:8" x14ac:dyDescent="0.25">
      <c r="A138" s="116" t="s">
        <v>247</v>
      </c>
      <c r="B138" s="117"/>
      <c r="C138" s="117"/>
      <c r="D138" s="117"/>
      <c r="E138" s="117"/>
      <c r="F138" s="117"/>
      <c r="G138" s="117"/>
      <c r="H138" s="118"/>
    </row>
    <row r="139" spans="1:8" x14ac:dyDescent="0.25">
      <c r="A139" s="119"/>
      <c r="B139" s="120"/>
      <c r="C139" s="120"/>
      <c r="D139" s="120"/>
      <c r="E139" s="120"/>
      <c r="F139" s="120"/>
      <c r="G139" s="120"/>
      <c r="H139" s="121"/>
    </row>
    <row r="140" spans="1:8" ht="9" customHeight="1" thickBot="1" x14ac:dyDescent="0.3">
      <c r="A140" s="122"/>
      <c r="B140" s="123"/>
      <c r="C140" s="123"/>
      <c r="D140" s="123"/>
      <c r="E140" s="123"/>
      <c r="F140" s="123"/>
      <c r="G140" s="123"/>
      <c r="H140" s="124"/>
    </row>
    <row r="141" spans="1:8" x14ac:dyDescent="0.25">
      <c r="A141" s="206"/>
      <c r="B141" s="206"/>
      <c r="C141" s="206"/>
      <c r="D141" s="206"/>
      <c r="E141" s="206"/>
      <c r="F141" s="206"/>
      <c r="G141" s="206"/>
      <c r="H141" s="206"/>
    </row>
  </sheetData>
  <sheetProtection formatRows="0" insertRows="0" insertHyperlinks="0"/>
  <mergeCells count="210">
    <mergeCell ref="A64:C64"/>
    <mergeCell ref="A10:D10"/>
    <mergeCell ref="E10:H10"/>
    <mergeCell ref="A11:D11"/>
    <mergeCell ref="E11:H11"/>
    <mergeCell ref="A39:C39"/>
    <mergeCell ref="D39:G39"/>
    <mergeCell ref="A47:H47"/>
    <mergeCell ref="A51:C51"/>
    <mergeCell ref="A49:C49"/>
    <mergeCell ref="A50:C50"/>
    <mergeCell ref="G58:H58"/>
    <mergeCell ref="G59:H59"/>
    <mergeCell ref="A56:F56"/>
    <mergeCell ref="F63:G63"/>
    <mergeCell ref="A63:C63"/>
    <mergeCell ref="A53:H53"/>
    <mergeCell ref="A54:F54"/>
    <mergeCell ref="D48:F48"/>
    <mergeCell ref="A48:C48"/>
    <mergeCell ref="A52:C52"/>
    <mergeCell ref="D52:F52"/>
    <mergeCell ref="D51:F51"/>
    <mergeCell ref="D50:F50"/>
    <mergeCell ref="A141:H141"/>
    <mergeCell ref="A82:H82"/>
    <mergeCell ref="A128:D128"/>
    <mergeCell ref="A60:F60"/>
    <mergeCell ref="G60:H60"/>
    <mergeCell ref="B88:H88"/>
    <mergeCell ref="B95:H95"/>
    <mergeCell ref="B102:H102"/>
    <mergeCell ref="B108:H108"/>
    <mergeCell ref="A61:H61"/>
    <mergeCell ref="F62:G62"/>
    <mergeCell ref="D62:E62"/>
    <mergeCell ref="A62:C62"/>
    <mergeCell ref="D64:E64"/>
    <mergeCell ref="D63:E63"/>
    <mergeCell ref="A66:H66"/>
    <mergeCell ref="F64:G64"/>
    <mergeCell ref="A78:E78"/>
    <mergeCell ref="A77:E77"/>
    <mergeCell ref="A76:E76"/>
    <mergeCell ref="A75:E75"/>
    <mergeCell ref="B87:H87"/>
    <mergeCell ref="B83:H83"/>
    <mergeCell ref="B86:H86"/>
    <mergeCell ref="D49:F49"/>
    <mergeCell ref="A58:F58"/>
    <mergeCell ref="A57:H57"/>
    <mergeCell ref="A31:H31"/>
    <mergeCell ref="A32:C32"/>
    <mergeCell ref="A41:H41"/>
    <mergeCell ref="A42:C42"/>
    <mergeCell ref="A43:C43"/>
    <mergeCell ref="A37:C37"/>
    <mergeCell ref="A45:H45"/>
    <mergeCell ref="D42:G42"/>
    <mergeCell ref="D43:G43"/>
    <mergeCell ref="A44:C44"/>
    <mergeCell ref="D44:G44"/>
    <mergeCell ref="D38:G38"/>
    <mergeCell ref="A35:C35"/>
    <mergeCell ref="A36:C36"/>
    <mergeCell ref="D36:G36"/>
    <mergeCell ref="A55:F55"/>
    <mergeCell ref="A38:C38"/>
    <mergeCell ref="A33:C33"/>
    <mergeCell ref="D33:G33"/>
    <mergeCell ref="D37:G37"/>
    <mergeCell ref="A9:H9"/>
    <mergeCell ref="A12:D12"/>
    <mergeCell ref="E12:H12"/>
    <mergeCell ref="A13:D13"/>
    <mergeCell ref="E13:H13"/>
    <mergeCell ref="A14:D14"/>
    <mergeCell ref="E14:H14"/>
    <mergeCell ref="C24:F24"/>
    <mergeCell ref="A21:H21"/>
    <mergeCell ref="A34:C34"/>
    <mergeCell ref="A30:H30"/>
    <mergeCell ref="A16:D16"/>
    <mergeCell ref="E16:H16"/>
    <mergeCell ref="A17:D17"/>
    <mergeCell ref="E17:H17"/>
    <mergeCell ref="A18:D18"/>
    <mergeCell ref="A29:B29"/>
    <mergeCell ref="C29:F29"/>
    <mergeCell ref="A22:H22"/>
    <mergeCell ref="A23:B23"/>
    <mergeCell ref="C23:F23"/>
    <mergeCell ref="A24:B24"/>
    <mergeCell ref="A15:D15"/>
    <mergeCell ref="A28:B28"/>
    <mergeCell ref="C28:F28"/>
    <mergeCell ref="A2:H3"/>
    <mergeCell ref="A7:C7"/>
    <mergeCell ref="A20:D20"/>
    <mergeCell ref="E20:H20"/>
    <mergeCell ref="D32:G32"/>
    <mergeCell ref="D34:G34"/>
    <mergeCell ref="D35:G35"/>
    <mergeCell ref="A5:H6"/>
    <mergeCell ref="E15:H15"/>
    <mergeCell ref="E18:H18"/>
    <mergeCell ref="A25:B25"/>
    <mergeCell ref="C25:F25"/>
    <mergeCell ref="A26:B26"/>
    <mergeCell ref="C26:F26"/>
    <mergeCell ref="A27:B27"/>
    <mergeCell ref="C27:F27"/>
    <mergeCell ref="A19:D19"/>
    <mergeCell ref="E19:H19"/>
    <mergeCell ref="A132:C132"/>
    <mergeCell ref="A122:D122"/>
    <mergeCell ref="A138:H140"/>
    <mergeCell ref="D7:E7"/>
    <mergeCell ref="A131:C131"/>
    <mergeCell ref="D131:F131"/>
    <mergeCell ref="A130:H130"/>
    <mergeCell ref="A115:D115"/>
    <mergeCell ref="A114:D114"/>
    <mergeCell ref="A113:D113"/>
    <mergeCell ref="A112:D112"/>
    <mergeCell ref="A111:D111"/>
    <mergeCell ref="E128:G128"/>
    <mergeCell ref="E115:G115"/>
    <mergeCell ref="E114:G114"/>
    <mergeCell ref="E113:G113"/>
    <mergeCell ref="E112:G112"/>
    <mergeCell ref="E111:G111"/>
    <mergeCell ref="B101:H101"/>
    <mergeCell ref="A103:H103"/>
    <mergeCell ref="A137:H137"/>
    <mergeCell ref="B104:H104"/>
    <mergeCell ref="B106:H106"/>
    <mergeCell ref="B107:H107"/>
    <mergeCell ref="E120:G120"/>
    <mergeCell ref="E122:G122"/>
    <mergeCell ref="A136:H136"/>
    <mergeCell ref="A116:D116"/>
    <mergeCell ref="E116:G116"/>
    <mergeCell ref="A117:D117"/>
    <mergeCell ref="E117:G117"/>
    <mergeCell ref="A118:D118"/>
    <mergeCell ref="E118:G118"/>
    <mergeCell ref="A124:D124"/>
    <mergeCell ref="E124:G124"/>
    <mergeCell ref="A121:D121"/>
    <mergeCell ref="E121:G121"/>
    <mergeCell ref="A125:D125"/>
    <mergeCell ref="E125:G125"/>
    <mergeCell ref="E119:G119"/>
    <mergeCell ref="A119:D119"/>
    <mergeCell ref="A135:C135"/>
    <mergeCell ref="D135:F135"/>
    <mergeCell ref="A123:D123"/>
    <mergeCell ref="E123:G123"/>
    <mergeCell ref="D133:F133"/>
    <mergeCell ref="A133:C133"/>
    <mergeCell ref="D132:F132"/>
    <mergeCell ref="D69:F69"/>
    <mergeCell ref="A67:C67"/>
    <mergeCell ref="A68:C68"/>
    <mergeCell ref="B85:H85"/>
    <mergeCell ref="A80:E80"/>
    <mergeCell ref="A79:E79"/>
    <mergeCell ref="A110:H110"/>
    <mergeCell ref="A129:D129"/>
    <mergeCell ref="E129:G129"/>
    <mergeCell ref="B91:H91"/>
    <mergeCell ref="B92:H92"/>
    <mergeCell ref="B94:H94"/>
    <mergeCell ref="A96:H96"/>
    <mergeCell ref="B97:H97"/>
    <mergeCell ref="B98:H98"/>
    <mergeCell ref="A89:H89"/>
    <mergeCell ref="B90:H90"/>
    <mergeCell ref="B84:H84"/>
    <mergeCell ref="B105:H105"/>
    <mergeCell ref="B99:H99"/>
    <mergeCell ref="B100:H100"/>
    <mergeCell ref="A126:D126"/>
    <mergeCell ref="E126:G126"/>
    <mergeCell ref="A120:D120"/>
    <mergeCell ref="B93:H93"/>
    <mergeCell ref="A127:D127"/>
    <mergeCell ref="E127:G127"/>
    <mergeCell ref="D68:F68"/>
    <mergeCell ref="A65:C65"/>
    <mergeCell ref="D65:E65"/>
    <mergeCell ref="F65:G65"/>
    <mergeCell ref="A71:C71"/>
    <mergeCell ref="D71:F71"/>
    <mergeCell ref="A81:E81"/>
    <mergeCell ref="F81:G81"/>
    <mergeCell ref="A72:H72"/>
    <mergeCell ref="A74:H74"/>
    <mergeCell ref="D70:F70"/>
    <mergeCell ref="D67:F67"/>
    <mergeCell ref="A73:H73"/>
    <mergeCell ref="F80:G80"/>
    <mergeCell ref="F79:G79"/>
    <mergeCell ref="F78:G78"/>
    <mergeCell ref="F77:G77"/>
    <mergeCell ref="F76:G76"/>
    <mergeCell ref="A70:C70"/>
    <mergeCell ref="F75:G75"/>
    <mergeCell ref="A69:C69"/>
  </mergeCells>
  <dataValidations count="4">
    <dataValidation type="date" operator="greaterThan" showInputMessage="1" showErrorMessage="1" errorTitle="Nesprávny formát " error="Dátum napíšte vo formáte: _x000a_DD.MM.RRRR_x000a_Dátum nesmie byť starší ako 01.09.2020" sqref="D7:E7" xr:uid="{00000000-0002-0000-0000-000000000000}">
      <formula1>44075</formula1>
    </dataValidation>
    <dataValidation type="whole" allowBlank="1" showInputMessage="1" showErrorMessage="1" errorTitle="Zlý formát dátumu" error="Uveďte rok vo formáte RRRR, pričom číslo musí byť medzi 1900 a 2100. " sqref="H43 G24:G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E13:H13" xr:uid="{00000000-0002-0000-0000-000002000000}">
      <formula1>1900</formula1>
      <formula2>2100</formula2>
    </dataValidation>
    <dataValidation type="whole" allowBlank="1" showInputMessage="1" showErrorMessage="1" errorTitle="Wrong format" error="Number between 0 - 999 999" sqref="D63:H64 F76:H80" xr:uid="{00000000-0002-0000-0000-000003000000}">
      <formula1>0</formula1>
      <formula2>999999</formula2>
    </dataValidation>
  </dataValidations>
  <hyperlinks>
    <hyperlink ref="A2:H3" location="'poznamky_explanatory notes'!A1" display="'poznamky_explanatory notes'!A1" xr:uid="{00000000-0004-0000-0000-000000000000}"/>
    <hyperlink ref="A20:D20" location="'poznamky_explanatory notes'!A1" display="I.8 ORCID iD 3" xr:uid="{00000000-0004-0000-0000-000001000000}"/>
    <hyperlink ref="A53:H5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A82:H82" location="'poznamky_explanatory notes'!A1" display="VI.2. Najvýznamnejšie výstupy tvorivej činnosti / The most significant research/artistic/other outputs 5" xr:uid="{00000000-0004-0000-0000-000003000000}"/>
    <hyperlink ref="A89:H89" location="'poznamky_explanatory notes'!A1" display="VI.3. Najvýznamnejšie výstupy tvorivej činnosti za ostatných šesť rokov / The most significant research/artistic/other outputs over the last six years 6" xr:uid="{00000000-0004-0000-0000-000004000000}"/>
    <hyperlink ref="A96:H96" location="'poznamky_explanatory notes'!A1" display="VI.4. Najvýznamnejšie ohlasy na výstupy tvorivej činnosti / The most significant citations corresponding to the research/artistic/other outputs7" xr:uid="{00000000-0004-0000-0000-000005000000}"/>
    <hyperlink ref="A103:H10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A110:H110" location="'poznamky_explanatory notes'!A1" display="'poznamky_explanatory notes'!A1" xr:uid="{00000000-0004-0000-0000-000007000000}"/>
    <hyperlink ref="A136:H136" location="'poznamky_explanatory notes'!A1" display="IX. Iné relevantné skutočnosti / Other relevant facts 10" xr:uid="{00000000-0004-0000-0000-000008000000}"/>
    <hyperlink ref="H67" location="SŠO!A1" display="SŠO!A1" xr:uid="{00000000-0004-0000-0000-000009000000}"/>
    <hyperlink ref="G58:H58" location="SŠO!A1" display="SŠO!A1" xr:uid="{00000000-0004-0000-0000-00000A000000}"/>
    <hyperlink ref="H54" location="SŠO!A1" display="V.2.c Študijný odbor / Field of study" xr:uid="{00000000-0004-0000-0000-00000B000000}"/>
    <hyperlink ref="H48" location="SŠO!A1" display="V.1.d Študijný odbor / Field of study" xr:uid="{00000000-0004-0000-0000-00000C000000}"/>
    <hyperlink ref="E17" r:id="rId1" xr:uid="{00000000-0004-0000-0000-00000D000000}"/>
    <hyperlink ref="E18" r:id="rId2" xr:uid="{00000000-0004-0000-0000-00000E000000}"/>
    <hyperlink ref="E20" r:id="rId3" xr:uid="{00000000-0004-0000-0000-00000F000000}"/>
  </hyperlinks>
  <pageMargins left="0.609375" right="0.25" top="0.75" bottom="0.75" header="0.3" footer="0.3"/>
  <pageSetup paperSize="9" scale="77" fitToHeight="0" orientation="portrait" r:id="rId4"/>
  <headerFooter>
    <oddFooter>&amp;L&amp;9T_Z_VUPCH_SjAj_1_2020</oddFooter>
  </headerFooter>
  <ignoredErrors>
    <ignoredError sqref="H77 F78:F79"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H55 G59:H59 H49:H51 H68:H70</xm:sqref>
        </x14:dataValidation>
        <x14:dataValidation type="list" allowBlank="1" showInputMessage="1" showErrorMessage="1" xr:uid="{00000000-0002-0000-0000-000005000000}">
          <x14:formula1>
            <xm:f>'poznamky_explanatory notes'!$T$2:$T$6</xm:f>
          </x14:formula1>
          <xm:sqref>G49:G51 G68:G70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6" zoomScaleNormal="96" workbookViewId="0">
      <selection activeCell="C12" sqref="C12:I12"/>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24" t="s">
        <v>152</v>
      </c>
      <c r="C2" s="225"/>
      <c r="D2" s="225"/>
      <c r="E2" s="225"/>
      <c r="F2" s="225"/>
      <c r="G2" s="225"/>
      <c r="H2" s="225"/>
      <c r="I2" s="225"/>
      <c r="T2" t="s">
        <v>35</v>
      </c>
    </row>
    <row r="3" spans="2:20" ht="22.5" customHeight="1" x14ac:dyDescent="0.25">
      <c r="B3" s="225"/>
      <c r="C3" s="225"/>
      <c r="D3" s="225"/>
      <c r="E3" s="225"/>
      <c r="F3" s="225"/>
      <c r="G3" s="225"/>
      <c r="H3" s="225"/>
      <c r="I3" s="225"/>
      <c r="T3" t="s">
        <v>36</v>
      </c>
    </row>
    <row r="4" spans="2:20" ht="16.5" thickBot="1" x14ac:dyDescent="0.3">
      <c r="B4" s="6"/>
      <c r="C4" s="6"/>
      <c r="D4" s="6"/>
      <c r="E4" s="6"/>
      <c r="F4" s="6"/>
      <c r="G4" s="6"/>
      <c r="H4" s="6"/>
      <c r="I4" s="6"/>
      <c r="T4" t="s">
        <v>153</v>
      </c>
    </row>
    <row r="5" spans="2:20" ht="60.75" customHeight="1" thickBot="1" x14ac:dyDescent="0.3">
      <c r="B5" s="13" t="s">
        <v>11</v>
      </c>
      <c r="C5" s="226" t="s">
        <v>16</v>
      </c>
      <c r="D5" s="227"/>
      <c r="E5" s="227"/>
      <c r="F5" s="227"/>
      <c r="G5" s="227"/>
      <c r="H5" s="227"/>
      <c r="I5" s="228"/>
      <c r="T5" t="s">
        <v>37</v>
      </c>
    </row>
    <row r="6" spans="2:20" ht="61.5" customHeight="1" thickBot="1" x14ac:dyDescent="0.3">
      <c r="B6" s="13" t="s">
        <v>12</v>
      </c>
      <c r="C6" s="226" t="s">
        <v>31</v>
      </c>
      <c r="D6" s="227"/>
      <c r="E6" s="227"/>
      <c r="F6" s="227"/>
      <c r="G6" s="227"/>
      <c r="H6" s="227"/>
      <c r="I6" s="228"/>
      <c r="T6" t="s">
        <v>38</v>
      </c>
    </row>
    <row r="7" spans="2:20" ht="21.75" customHeight="1" thickBot="1" x14ac:dyDescent="0.3">
      <c r="B7" s="13" t="s">
        <v>13</v>
      </c>
      <c r="C7" s="226" t="s">
        <v>17</v>
      </c>
      <c r="D7" s="227"/>
      <c r="E7" s="227"/>
      <c r="F7" s="227"/>
      <c r="G7" s="227"/>
      <c r="H7" s="227"/>
      <c r="I7" s="228"/>
    </row>
    <row r="8" spans="2:20" ht="33.75" customHeight="1" thickBot="1" x14ac:dyDescent="0.3">
      <c r="B8" s="13" t="s">
        <v>14</v>
      </c>
      <c r="C8" s="226" t="s">
        <v>18</v>
      </c>
      <c r="D8" s="227"/>
      <c r="E8" s="227"/>
      <c r="F8" s="227"/>
      <c r="G8" s="227"/>
      <c r="H8" s="227"/>
      <c r="I8" s="228"/>
    </row>
    <row r="9" spans="2:20" ht="33" customHeight="1" thickBot="1" x14ac:dyDescent="0.3">
      <c r="B9" s="13" t="s">
        <v>15</v>
      </c>
      <c r="C9" s="226" t="s">
        <v>29</v>
      </c>
      <c r="D9" s="227"/>
      <c r="E9" s="227"/>
      <c r="F9" s="227"/>
      <c r="G9" s="227"/>
      <c r="H9" s="227"/>
      <c r="I9" s="228"/>
    </row>
    <row r="10" spans="2:20" ht="35.25" customHeight="1" thickBot="1" x14ac:dyDescent="0.3">
      <c r="B10" s="13" t="s">
        <v>19</v>
      </c>
      <c r="C10" s="226" t="s">
        <v>30</v>
      </c>
      <c r="D10" s="227"/>
      <c r="E10" s="227"/>
      <c r="F10" s="227"/>
      <c r="G10" s="227"/>
      <c r="H10" s="227"/>
      <c r="I10" s="228"/>
    </row>
    <row r="11" spans="2:20" ht="32.25" customHeight="1" thickBot="1" x14ac:dyDescent="0.3">
      <c r="B11" s="13" t="s">
        <v>20</v>
      </c>
      <c r="C11" s="226" t="s">
        <v>32</v>
      </c>
      <c r="D11" s="227"/>
      <c r="E11" s="227"/>
      <c r="F11" s="227"/>
      <c r="G11" s="227"/>
      <c r="H11" s="227"/>
      <c r="I11" s="228"/>
    </row>
    <row r="12" spans="2:20" ht="75" customHeight="1" thickBot="1" x14ac:dyDescent="0.3">
      <c r="B12" s="13" t="s">
        <v>21</v>
      </c>
      <c r="C12" s="226" t="s">
        <v>33</v>
      </c>
      <c r="D12" s="227"/>
      <c r="E12" s="227"/>
      <c r="F12" s="227"/>
      <c r="G12" s="227"/>
      <c r="H12" s="227"/>
      <c r="I12" s="228"/>
    </row>
    <row r="13" spans="2:20" ht="39" customHeight="1" thickBot="1" x14ac:dyDescent="0.3">
      <c r="B13" s="13" t="s">
        <v>22</v>
      </c>
      <c r="C13" s="226" t="s">
        <v>23</v>
      </c>
      <c r="D13" s="227"/>
      <c r="E13" s="227"/>
      <c r="F13" s="227"/>
      <c r="G13" s="227"/>
      <c r="H13" s="227"/>
      <c r="I13" s="228"/>
    </row>
    <row r="14" spans="2:20" ht="31.5" customHeight="1" thickBot="1" x14ac:dyDescent="0.3">
      <c r="B14" s="13" t="s">
        <v>24</v>
      </c>
      <c r="C14" s="226" t="s">
        <v>25</v>
      </c>
      <c r="D14" s="227"/>
      <c r="E14" s="227"/>
      <c r="F14" s="227"/>
      <c r="G14" s="227"/>
      <c r="H14" s="227"/>
      <c r="I14" s="22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RowHeight="15.75" x14ac:dyDescent="0.25"/>
  <cols>
    <col min="1" max="1" width="79.625" customWidth="1"/>
    <col min="2" max="2" width="28.625" customWidth="1"/>
  </cols>
  <sheetData>
    <row r="1" spans="1:1" x14ac:dyDescent="0.25">
      <c r="A1" s="26" t="s">
        <v>39</v>
      </c>
    </row>
    <row r="2" spans="1:1" x14ac:dyDescent="0.25">
      <c r="A2" s="25" t="s">
        <v>85</v>
      </c>
    </row>
    <row r="3" spans="1:1" x14ac:dyDescent="0.25">
      <c r="A3" s="25" t="s">
        <v>86</v>
      </c>
    </row>
    <row r="4" spans="1:1" x14ac:dyDescent="0.25">
      <c r="A4" s="25" t="s">
        <v>87</v>
      </c>
    </row>
    <row r="5" spans="1:1" x14ac:dyDescent="0.25">
      <c r="A5" s="25" t="s">
        <v>40</v>
      </c>
    </row>
    <row r="6" spans="1:1" x14ac:dyDescent="0.25">
      <c r="A6" s="25" t="s">
        <v>41</v>
      </c>
    </row>
    <row r="7" spans="1:1" x14ac:dyDescent="0.25">
      <c r="A7" s="25" t="s">
        <v>42</v>
      </c>
    </row>
    <row r="8" spans="1:1" x14ac:dyDescent="0.25">
      <c r="A8" s="25" t="s">
        <v>43</v>
      </c>
    </row>
    <row r="9" spans="1:1" x14ac:dyDescent="0.25">
      <c r="A9" s="25" t="s">
        <v>44</v>
      </c>
    </row>
    <row r="10" spans="1:1" x14ac:dyDescent="0.25">
      <c r="A10" s="25" t="s">
        <v>45</v>
      </c>
    </row>
    <row r="11" spans="1:1" x14ac:dyDescent="0.25">
      <c r="A11" s="25" t="s">
        <v>46</v>
      </c>
    </row>
    <row r="12" spans="1:1" x14ac:dyDescent="0.25">
      <c r="A12" s="25" t="s">
        <v>47</v>
      </c>
    </row>
    <row r="13" spans="1:1" x14ac:dyDescent="0.25">
      <c r="A13" s="25" t="s">
        <v>48</v>
      </c>
    </row>
    <row r="14" spans="1:1" x14ac:dyDescent="0.25">
      <c r="A14" s="25" t="s">
        <v>49</v>
      </c>
    </row>
    <row r="15" spans="1:1" x14ac:dyDescent="0.25">
      <c r="A15" s="25" t="s">
        <v>50</v>
      </c>
    </row>
    <row r="16" spans="1:1" x14ac:dyDescent="0.25">
      <c r="A16" s="25" t="s">
        <v>51</v>
      </c>
    </row>
    <row r="17" spans="1:1" x14ac:dyDescent="0.25">
      <c r="A17" s="25" t="s">
        <v>52</v>
      </c>
    </row>
    <row r="18" spans="1:1" x14ac:dyDescent="0.25">
      <c r="A18" s="25" t="s">
        <v>53</v>
      </c>
    </row>
    <row r="19" spans="1:1" x14ac:dyDescent="0.25">
      <c r="A19" s="25" t="s">
        <v>54</v>
      </c>
    </row>
    <row r="20" spans="1:1" x14ac:dyDescent="0.25">
      <c r="A20" s="25" t="s">
        <v>55</v>
      </c>
    </row>
    <row r="21" spans="1:1" x14ac:dyDescent="0.25">
      <c r="A21" s="25" t="s">
        <v>56</v>
      </c>
    </row>
    <row r="22" spans="1:1" x14ac:dyDescent="0.25">
      <c r="A22" s="25" t="s">
        <v>57</v>
      </c>
    </row>
    <row r="23" spans="1:1" x14ac:dyDescent="0.25">
      <c r="A23" s="25" t="s">
        <v>58</v>
      </c>
    </row>
    <row r="24" spans="1:1" x14ac:dyDescent="0.25">
      <c r="A24" s="25" t="s">
        <v>59</v>
      </c>
    </row>
    <row r="25" spans="1:1" x14ac:dyDescent="0.25">
      <c r="A25" s="25" t="s">
        <v>60</v>
      </c>
    </row>
    <row r="26" spans="1:1" x14ac:dyDescent="0.25">
      <c r="A26" s="25" t="s">
        <v>61</v>
      </c>
    </row>
    <row r="27" spans="1:1" x14ac:dyDescent="0.25">
      <c r="A27" s="25" t="s">
        <v>62</v>
      </c>
    </row>
    <row r="28" spans="1:1" x14ac:dyDescent="0.25">
      <c r="A28" s="25" t="s">
        <v>63</v>
      </c>
    </row>
    <row r="29" spans="1:1" x14ac:dyDescent="0.25">
      <c r="A29" s="25" t="s">
        <v>64</v>
      </c>
    </row>
    <row r="30" spans="1:1" x14ac:dyDescent="0.25">
      <c r="A30" s="25" t="s">
        <v>65</v>
      </c>
    </row>
    <row r="31" spans="1:1" x14ac:dyDescent="0.25">
      <c r="A31" s="25" t="s">
        <v>66</v>
      </c>
    </row>
    <row r="32" spans="1:1" x14ac:dyDescent="0.25">
      <c r="A32" s="25" t="s">
        <v>67</v>
      </c>
    </row>
    <row r="33" spans="1:1" x14ac:dyDescent="0.25">
      <c r="A33" s="25" t="s">
        <v>68</v>
      </c>
    </row>
    <row r="34" spans="1:1" x14ac:dyDescent="0.25">
      <c r="A34" s="25" t="s">
        <v>69</v>
      </c>
    </row>
    <row r="35" spans="1:1" x14ac:dyDescent="0.25">
      <c r="A35" s="25" t="s">
        <v>70</v>
      </c>
    </row>
    <row r="36" spans="1:1" x14ac:dyDescent="0.25">
      <c r="A36" s="25" t="s">
        <v>71</v>
      </c>
    </row>
    <row r="37" spans="1:1" x14ac:dyDescent="0.25">
      <c r="A37" s="25" t="s">
        <v>72</v>
      </c>
    </row>
    <row r="38" spans="1:1" x14ac:dyDescent="0.25">
      <c r="A38" s="25" t="s">
        <v>73</v>
      </c>
    </row>
    <row r="39" spans="1:1" x14ac:dyDescent="0.25">
      <c r="A39" s="25" t="s">
        <v>74</v>
      </c>
    </row>
    <row r="40" spans="1:1" x14ac:dyDescent="0.25">
      <c r="A40" s="25" t="s">
        <v>75</v>
      </c>
    </row>
    <row r="41" spans="1:1" x14ac:dyDescent="0.25">
      <c r="A41" s="25" t="s">
        <v>76</v>
      </c>
    </row>
    <row r="42" spans="1:1" x14ac:dyDescent="0.25">
      <c r="A42" s="25" t="s">
        <v>77</v>
      </c>
    </row>
    <row r="43" spans="1:1" x14ac:dyDescent="0.25">
      <c r="A43" s="25" t="s">
        <v>78</v>
      </c>
    </row>
    <row r="44" spans="1:1" x14ac:dyDescent="0.25">
      <c r="A44" s="25" t="s">
        <v>79</v>
      </c>
    </row>
    <row r="45" spans="1:1" x14ac:dyDescent="0.25">
      <c r="A45" s="25" t="s">
        <v>80</v>
      </c>
    </row>
    <row r="46" spans="1:1" x14ac:dyDescent="0.25">
      <c r="A46" s="25" t="s">
        <v>81</v>
      </c>
    </row>
    <row r="47" spans="1:1" x14ac:dyDescent="0.25">
      <c r="A47" s="25" t="s">
        <v>82</v>
      </c>
    </row>
    <row r="48" spans="1:1" x14ac:dyDescent="0.25">
      <c r="A48" s="25" t="s">
        <v>83</v>
      </c>
    </row>
    <row r="49" spans="1:1" x14ac:dyDescent="0.25">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cp:lastPrinted>2022-01-22T14:17:36Z</cp:lastPrinted>
  <dcterms:created xsi:type="dcterms:W3CDTF">2020-09-21T09:46:38Z</dcterms:created>
  <dcterms:modified xsi:type="dcterms:W3CDTF">2024-04-30T17:35:23Z</dcterms:modified>
  <cp:category/>
  <cp:contentStatus/>
</cp:coreProperties>
</file>